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■人口一覧表\年齢別人口\"/>
    </mc:Choice>
  </mc:AlternateContent>
  <bookViews>
    <workbookView xWindow="600" yWindow="30" windowWidth="19400" windowHeight="8060" activeTab="1"/>
  </bookViews>
  <sheets>
    <sheet name="4月1日現在 " sheetId="12" r:id="rId1"/>
    <sheet name="5月1日現在" sheetId="15" r:id="rId2"/>
    <sheet name="Sheet12" sheetId="13" r:id="rId3"/>
  </sheets>
  <definedNames>
    <definedName name="_xlnm.Print_Area" localSheetId="0">'4月1日現在 '!$A$1:$L$46</definedName>
    <definedName name="_xlnm.Print_Area" localSheetId="1">'5月1日現在'!$A$1:$L$46</definedName>
  </definedNames>
  <calcPr calcId="162913"/>
</workbook>
</file>

<file path=xl/calcChain.xml><?xml version="1.0" encoding="utf-8"?>
<calcChain xmlns="http://schemas.openxmlformats.org/spreadsheetml/2006/main">
  <c r="J46" i="15" l="1"/>
  <c r="L46" i="15"/>
  <c r="K46" i="15"/>
  <c r="H46" i="15"/>
  <c r="D46" i="15"/>
  <c r="H45" i="15"/>
  <c r="D45" i="15"/>
  <c r="H44" i="15"/>
  <c r="D44" i="15"/>
  <c r="H43" i="15"/>
  <c r="D43" i="15"/>
  <c r="H42" i="15"/>
  <c r="D42" i="15"/>
  <c r="H41" i="15"/>
  <c r="D41" i="15"/>
  <c r="H40" i="15"/>
  <c r="D40" i="15"/>
  <c r="K39" i="15"/>
  <c r="J39" i="15"/>
  <c r="H39" i="15"/>
  <c r="D39" i="15"/>
  <c r="K38" i="15"/>
  <c r="J38" i="15"/>
  <c r="H38" i="15"/>
  <c r="D38" i="15"/>
  <c r="K37" i="15"/>
  <c r="J37" i="15"/>
  <c r="H37" i="15"/>
  <c r="D37" i="15"/>
  <c r="L36" i="15"/>
  <c r="H36" i="15"/>
  <c r="D36" i="15"/>
  <c r="L35" i="15"/>
  <c r="H35" i="15"/>
  <c r="D35" i="15"/>
  <c r="L34" i="15"/>
  <c r="H34" i="15"/>
  <c r="D34" i="15"/>
  <c r="L33" i="15"/>
  <c r="H33" i="15"/>
  <c r="D33" i="15"/>
  <c r="L32" i="15"/>
  <c r="H32" i="15"/>
  <c r="D32" i="15"/>
  <c r="L31" i="15"/>
  <c r="H31" i="15"/>
  <c r="D31" i="15"/>
  <c r="L30" i="15"/>
  <c r="H30" i="15"/>
  <c r="D30" i="15"/>
  <c r="L29" i="15"/>
  <c r="H29" i="15"/>
  <c r="D29" i="15"/>
  <c r="L28" i="15"/>
  <c r="H28" i="15"/>
  <c r="D28" i="15"/>
  <c r="L27" i="15"/>
  <c r="H27" i="15"/>
  <c r="D27" i="15"/>
  <c r="L26" i="15"/>
  <c r="H26" i="15"/>
  <c r="D26" i="15"/>
  <c r="L25" i="15"/>
  <c r="H25" i="15"/>
  <c r="D25" i="15"/>
  <c r="L24" i="15"/>
  <c r="H24" i="15"/>
  <c r="D24" i="15"/>
  <c r="L23" i="15"/>
  <c r="H23" i="15"/>
  <c r="D23" i="15"/>
  <c r="L22" i="15"/>
  <c r="H22" i="15"/>
  <c r="D22" i="15"/>
  <c r="L21" i="15"/>
  <c r="H21" i="15"/>
  <c r="D21" i="15"/>
  <c r="L20" i="15"/>
  <c r="H20" i="15"/>
  <c r="D20" i="15"/>
  <c r="L19" i="15"/>
  <c r="H19" i="15"/>
  <c r="D19" i="15"/>
  <c r="L18" i="15"/>
  <c r="H18" i="15"/>
  <c r="D18" i="15"/>
  <c r="L17" i="15"/>
  <c r="H17" i="15"/>
  <c r="D17" i="15"/>
  <c r="L16" i="15"/>
  <c r="H16" i="15"/>
  <c r="D16" i="15"/>
  <c r="L15" i="15"/>
  <c r="H15" i="15"/>
  <c r="D15" i="15"/>
  <c r="L14" i="15"/>
  <c r="H14" i="15"/>
  <c r="D14" i="15"/>
  <c r="L13" i="15"/>
  <c r="H13" i="15"/>
  <c r="D13" i="15"/>
  <c r="L12" i="15"/>
  <c r="H12" i="15"/>
  <c r="D12" i="15"/>
  <c r="L11" i="15"/>
  <c r="H11" i="15"/>
  <c r="D11" i="15"/>
  <c r="L10" i="15"/>
  <c r="H10" i="15"/>
  <c r="D10" i="15"/>
  <c r="L9" i="15"/>
  <c r="H9" i="15"/>
  <c r="D9" i="15"/>
  <c r="L8" i="15"/>
  <c r="H8" i="15"/>
  <c r="D8" i="15"/>
  <c r="L7" i="15"/>
  <c r="H7" i="15"/>
  <c r="D7" i="15"/>
  <c r="L6" i="15"/>
  <c r="H6" i="15"/>
  <c r="D6" i="15"/>
  <c r="B3" i="15"/>
  <c r="L38" i="15" l="1"/>
  <c r="L39" i="15"/>
  <c r="L37" i="15"/>
  <c r="B3" i="12"/>
  <c r="K46" i="12" l="1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L39" i="12" l="1"/>
  <c r="L38" i="12"/>
  <c r="L37" i="12"/>
  <c r="L46" i="12"/>
</calcChain>
</file>

<file path=xl/sharedStrings.xml><?xml version="1.0" encoding="utf-8"?>
<sst xmlns="http://schemas.openxmlformats.org/spreadsheetml/2006/main" count="34" uniqueCount="11">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</sst>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5" fillId="2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7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distributed"/>
    </xf>
    <xf numFmtId="0" fontId="4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view="pageBreakPreview" topLeftCell="A3" zoomScale="85" zoomScaleNormal="70" zoomScaleSheetLayoutView="85" workbookViewId="0">
      <selection activeCell="G18" sqref="G18"/>
    </sheetView>
  </sheetViews>
  <sheetFormatPr defaultRowHeight="13" x14ac:dyDescent="0.2"/>
  <cols>
    <col min="1" max="12" width="6.90625" style="1" customWidth="1"/>
  </cols>
  <sheetData>
    <row r="1" spans="1:16" hidden="1" x14ac:dyDescent="0.2"/>
    <row r="2" spans="1:16" hidden="1" x14ac:dyDescent="0.2"/>
    <row r="3" spans="1:16" ht="19.5" customHeight="1" x14ac:dyDescent="0.2">
      <c r="B3" s="20" t="str">
        <f>"　　　令和　 "&amp;N3&amp;"　年　  "&amp;O3&amp;"　　月　  1　　日現在　　　年令別人口早見表"</f>
        <v>　　　令和　 7　年　  4　　月　  1　　日現在　　　年令別人口早見表</v>
      </c>
      <c r="C3" s="20"/>
      <c r="D3" s="20"/>
      <c r="E3" s="20"/>
      <c r="F3" s="20"/>
      <c r="G3" s="20"/>
      <c r="H3" s="20"/>
      <c r="I3" s="20"/>
      <c r="J3" s="20"/>
      <c r="K3" s="20"/>
      <c r="N3">
        <v>7</v>
      </c>
      <c r="O3">
        <v>4</v>
      </c>
    </row>
    <row r="4" spans="1:16" ht="15" customHeight="1" x14ac:dyDescent="0.2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6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  <c r="N5" s="1"/>
      <c r="O5" s="19" t="s">
        <v>9</v>
      </c>
      <c r="P5" s="19" t="s">
        <v>10</v>
      </c>
    </row>
    <row r="6" spans="1:16" ht="18.25" customHeight="1" x14ac:dyDescent="0.2">
      <c r="A6" s="4">
        <v>0</v>
      </c>
      <c r="B6" s="5">
        <v>57</v>
      </c>
      <c r="C6" s="5">
        <v>63</v>
      </c>
      <c r="D6" s="5">
        <f t="shared" ref="D6:D46" si="0">SUM(B6:C6)</f>
        <v>120</v>
      </c>
      <c r="E6" s="6">
        <v>40</v>
      </c>
      <c r="F6" s="5">
        <v>137</v>
      </c>
      <c r="G6" s="5">
        <v>129</v>
      </c>
      <c r="H6" s="5">
        <f t="shared" ref="H6:H46" si="1">SUM(F6:G6)</f>
        <v>266</v>
      </c>
      <c r="I6" s="6">
        <v>80</v>
      </c>
      <c r="J6" s="5">
        <v>122</v>
      </c>
      <c r="K6" s="5">
        <v>156</v>
      </c>
      <c r="L6" s="5">
        <f t="shared" ref="L6:L36" si="2">SUM(J6:K6)</f>
        <v>278</v>
      </c>
      <c r="N6" s="18">
        <v>0</v>
      </c>
    </row>
    <row r="7" spans="1:16" ht="18.25" customHeight="1" x14ac:dyDescent="0.2">
      <c r="A7" s="4">
        <v>1</v>
      </c>
      <c r="B7" s="5">
        <v>77</v>
      </c>
      <c r="C7" s="5">
        <v>67</v>
      </c>
      <c r="D7" s="5">
        <f t="shared" si="0"/>
        <v>144</v>
      </c>
      <c r="E7" s="6">
        <v>41</v>
      </c>
      <c r="F7" s="5">
        <v>147</v>
      </c>
      <c r="G7" s="5">
        <v>137</v>
      </c>
      <c r="H7" s="5">
        <f t="shared" si="1"/>
        <v>284</v>
      </c>
      <c r="I7" s="6">
        <v>81</v>
      </c>
      <c r="J7" s="5">
        <v>108</v>
      </c>
      <c r="K7" s="5">
        <v>138</v>
      </c>
      <c r="L7" s="5">
        <f t="shared" si="2"/>
        <v>246</v>
      </c>
      <c r="N7" s="18">
        <v>1</v>
      </c>
    </row>
    <row r="8" spans="1:16" ht="18.25" customHeight="1" x14ac:dyDescent="0.2">
      <c r="A8" s="4">
        <v>2</v>
      </c>
      <c r="B8" s="5">
        <v>85</v>
      </c>
      <c r="C8" s="5">
        <v>85</v>
      </c>
      <c r="D8" s="5">
        <f t="shared" si="0"/>
        <v>170</v>
      </c>
      <c r="E8" s="6">
        <v>42</v>
      </c>
      <c r="F8" s="5">
        <v>158</v>
      </c>
      <c r="G8" s="5">
        <v>134</v>
      </c>
      <c r="H8" s="5">
        <f t="shared" si="1"/>
        <v>292</v>
      </c>
      <c r="I8" s="6">
        <v>82</v>
      </c>
      <c r="J8" s="5">
        <v>79</v>
      </c>
      <c r="K8" s="5">
        <v>121</v>
      </c>
      <c r="L8" s="5">
        <f t="shared" si="2"/>
        <v>200</v>
      </c>
      <c r="N8" s="18">
        <v>2</v>
      </c>
    </row>
    <row r="9" spans="1:16" ht="18.25" customHeight="1" x14ac:dyDescent="0.2">
      <c r="A9" s="4">
        <v>3</v>
      </c>
      <c r="B9" s="5">
        <v>101</v>
      </c>
      <c r="C9" s="5">
        <v>87</v>
      </c>
      <c r="D9" s="5">
        <f t="shared" si="0"/>
        <v>188</v>
      </c>
      <c r="E9" s="6">
        <v>43</v>
      </c>
      <c r="F9" s="5">
        <v>141</v>
      </c>
      <c r="G9" s="5">
        <v>136</v>
      </c>
      <c r="H9" s="5">
        <f t="shared" si="1"/>
        <v>277</v>
      </c>
      <c r="I9" s="6">
        <v>83</v>
      </c>
      <c r="J9" s="5">
        <v>84</v>
      </c>
      <c r="K9" s="5">
        <v>119</v>
      </c>
      <c r="L9" s="5">
        <f t="shared" si="2"/>
        <v>203</v>
      </c>
      <c r="N9" s="18">
        <v>3</v>
      </c>
    </row>
    <row r="10" spans="1:16" ht="18.25" customHeight="1" x14ac:dyDescent="0.2">
      <c r="A10" s="4">
        <v>4</v>
      </c>
      <c r="B10" s="5">
        <v>94</v>
      </c>
      <c r="C10" s="5">
        <v>90</v>
      </c>
      <c r="D10" s="5">
        <f t="shared" si="0"/>
        <v>184</v>
      </c>
      <c r="E10" s="6">
        <v>44</v>
      </c>
      <c r="F10" s="5">
        <v>120</v>
      </c>
      <c r="G10" s="5">
        <v>156</v>
      </c>
      <c r="H10" s="5">
        <f t="shared" si="1"/>
        <v>276</v>
      </c>
      <c r="I10" s="6">
        <v>84</v>
      </c>
      <c r="J10" s="5">
        <v>74</v>
      </c>
      <c r="K10" s="5">
        <v>111</v>
      </c>
      <c r="L10" s="5">
        <f t="shared" si="2"/>
        <v>185</v>
      </c>
      <c r="N10" s="18">
        <v>4</v>
      </c>
    </row>
    <row r="11" spans="1:16" ht="18" customHeight="1" x14ac:dyDescent="0.2">
      <c r="A11" s="4">
        <v>5</v>
      </c>
      <c r="B11" s="5">
        <v>105</v>
      </c>
      <c r="C11" s="5">
        <v>93</v>
      </c>
      <c r="D11" s="5">
        <f t="shared" si="0"/>
        <v>198</v>
      </c>
      <c r="E11" s="6">
        <v>45</v>
      </c>
      <c r="F11" s="5">
        <v>132</v>
      </c>
      <c r="G11" s="5">
        <v>143</v>
      </c>
      <c r="H11" s="5">
        <f t="shared" si="1"/>
        <v>275</v>
      </c>
      <c r="I11" s="6">
        <v>85</v>
      </c>
      <c r="J11" s="5">
        <v>69</v>
      </c>
      <c r="K11" s="5">
        <v>79</v>
      </c>
      <c r="L11" s="5">
        <f t="shared" si="2"/>
        <v>148</v>
      </c>
      <c r="N11" s="18">
        <v>5</v>
      </c>
    </row>
    <row r="12" spans="1:16" ht="18.25" customHeight="1" x14ac:dyDescent="0.2">
      <c r="A12" s="4">
        <v>6</v>
      </c>
      <c r="B12" s="5">
        <v>105</v>
      </c>
      <c r="C12" s="5">
        <v>105</v>
      </c>
      <c r="D12" s="5">
        <f t="shared" si="0"/>
        <v>210</v>
      </c>
      <c r="E12" s="6">
        <v>46</v>
      </c>
      <c r="F12" s="5">
        <v>147</v>
      </c>
      <c r="G12" s="5">
        <v>133</v>
      </c>
      <c r="H12" s="5">
        <f t="shared" si="1"/>
        <v>280</v>
      </c>
      <c r="I12" s="6">
        <v>86</v>
      </c>
      <c r="J12" s="5">
        <v>45</v>
      </c>
      <c r="K12" s="5">
        <v>96</v>
      </c>
      <c r="L12" s="5">
        <f t="shared" si="2"/>
        <v>141</v>
      </c>
      <c r="N12" s="18">
        <v>6</v>
      </c>
    </row>
    <row r="13" spans="1:16" ht="18.25" customHeight="1" x14ac:dyDescent="0.2">
      <c r="A13" s="4">
        <v>7</v>
      </c>
      <c r="B13" s="5">
        <v>124</v>
      </c>
      <c r="C13" s="5">
        <v>99</v>
      </c>
      <c r="D13" s="5">
        <f t="shared" si="0"/>
        <v>223</v>
      </c>
      <c r="E13" s="6">
        <v>47</v>
      </c>
      <c r="F13" s="5">
        <v>156</v>
      </c>
      <c r="G13" s="5">
        <v>141</v>
      </c>
      <c r="H13" s="5">
        <f t="shared" si="1"/>
        <v>297</v>
      </c>
      <c r="I13" s="6">
        <v>87</v>
      </c>
      <c r="J13" s="5">
        <v>49</v>
      </c>
      <c r="K13" s="5">
        <v>102</v>
      </c>
      <c r="L13" s="5">
        <f t="shared" si="2"/>
        <v>151</v>
      </c>
      <c r="N13" s="18">
        <v>7</v>
      </c>
    </row>
    <row r="14" spans="1:16" ht="18.25" customHeight="1" x14ac:dyDescent="0.2">
      <c r="A14" s="4">
        <v>8</v>
      </c>
      <c r="B14" s="5">
        <v>98</v>
      </c>
      <c r="C14" s="5">
        <v>118</v>
      </c>
      <c r="D14" s="5">
        <f t="shared" si="0"/>
        <v>216</v>
      </c>
      <c r="E14" s="6">
        <v>48</v>
      </c>
      <c r="F14" s="5">
        <v>146</v>
      </c>
      <c r="G14" s="5">
        <v>121</v>
      </c>
      <c r="H14" s="5">
        <f t="shared" si="1"/>
        <v>267</v>
      </c>
      <c r="I14" s="6">
        <v>88</v>
      </c>
      <c r="J14" s="5">
        <v>56</v>
      </c>
      <c r="K14" s="5">
        <v>88</v>
      </c>
      <c r="L14" s="5">
        <f t="shared" si="2"/>
        <v>144</v>
      </c>
      <c r="N14" s="18">
        <v>8</v>
      </c>
    </row>
    <row r="15" spans="1:16" ht="18.25" customHeight="1" x14ac:dyDescent="0.2">
      <c r="A15" s="4">
        <v>9</v>
      </c>
      <c r="B15" s="5">
        <v>93</v>
      </c>
      <c r="C15" s="5">
        <v>97</v>
      </c>
      <c r="D15" s="5">
        <f t="shared" si="0"/>
        <v>190</v>
      </c>
      <c r="E15" s="6">
        <v>49</v>
      </c>
      <c r="F15" s="5">
        <v>180</v>
      </c>
      <c r="G15" s="5">
        <v>169</v>
      </c>
      <c r="H15" s="5">
        <f t="shared" si="1"/>
        <v>349</v>
      </c>
      <c r="I15" s="6">
        <v>89</v>
      </c>
      <c r="J15" s="5">
        <v>37</v>
      </c>
      <c r="K15" s="5">
        <v>90</v>
      </c>
      <c r="L15" s="5">
        <f t="shared" si="2"/>
        <v>127</v>
      </c>
      <c r="N15" s="18">
        <v>9</v>
      </c>
    </row>
    <row r="16" spans="1:16" ht="18.25" customHeight="1" x14ac:dyDescent="0.2">
      <c r="A16" s="4">
        <v>10</v>
      </c>
      <c r="B16" s="5">
        <v>103</v>
      </c>
      <c r="C16" s="5">
        <v>113</v>
      </c>
      <c r="D16" s="5">
        <f t="shared" si="0"/>
        <v>216</v>
      </c>
      <c r="E16" s="6">
        <v>50</v>
      </c>
      <c r="F16" s="5">
        <v>161</v>
      </c>
      <c r="G16" s="5">
        <v>184</v>
      </c>
      <c r="H16" s="5">
        <f t="shared" si="1"/>
        <v>345</v>
      </c>
      <c r="I16" s="6">
        <v>90</v>
      </c>
      <c r="J16" s="5">
        <v>35</v>
      </c>
      <c r="K16" s="5">
        <v>69</v>
      </c>
      <c r="L16" s="5">
        <f t="shared" si="2"/>
        <v>104</v>
      </c>
      <c r="N16" s="18">
        <v>10</v>
      </c>
    </row>
    <row r="17" spans="1:14" ht="18.25" customHeight="1" x14ac:dyDescent="0.2">
      <c r="A17" s="4">
        <v>11</v>
      </c>
      <c r="B17" s="5">
        <v>91</v>
      </c>
      <c r="C17" s="5">
        <v>83</v>
      </c>
      <c r="D17" s="5">
        <f t="shared" si="0"/>
        <v>174</v>
      </c>
      <c r="E17" s="6">
        <v>51</v>
      </c>
      <c r="F17" s="5">
        <v>191</v>
      </c>
      <c r="G17" s="5">
        <v>167</v>
      </c>
      <c r="H17" s="5">
        <f t="shared" si="1"/>
        <v>358</v>
      </c>
      <c r="I17" s="6">
        <v>91</v>
      </c>
      <c r="J17" s="5">
        <v>36</v>
      </c>
      <c r="K17" s="5">
        <v>87</v>
      </c>
      <c r="L17" s="5">
        <f t="shared" si="2"/>
        <v>123</v>
      </c>
      <c r="N17" s="18">
        <v>11</v>
      </c>
    </row>
    <row r="18" spans="1:14" ht="18.25" customHeight="1" x14ac:dyDescent="0.2">
      <c r="A18" s="4">
        <v>12</v>
      </c>
      <c r="B18" s="5">
        <v>111</v>
      </c>
      <c r="C18" s="5">
        <v>102</v>
      </c>
      <c r="D18" s="5">
        <f t="shared" si="0"/>
        <v>213</v>
      </c>
      <c r="E18" s="6">
        <v>52</v>
      </c>
      <c r="F18" s="5">
        <v>189</v>
      </c>
      <c r="G18" s="5">
        <v>167</v>
      </c>
      <c r="H18" s="5">
        <f t="shared" si="1"/>
        <v>356</v>
      </c>
      <c r="I18" s="6">
        <v>92</v>
      </c>
      <c r="J18" s="5">
        <v>33</v>
      </c>
      <c r="K18" s="5">
        <v>75</v>
      </c>
      <c r="L18" s="5">
        <f t="shared" si="2"/>
        <v>108</v>
      </c>
      <c r="N18" s="18">
        <v>12</v>
      </c>
    </row>
    <row r="19" spans="1:14" ht="18.25" customHeight="1" x14ac:dyDescent="0.2">
      <c r="A19" s="4">
        <v>13</v>
      </c>
      <c r="B19" s="5">
        <v>99</v>
      </c>
      <c r="C19" s="5">
        <v>97</v>
      </c>
      <c r="D19" s="5">
        <f t="shared" si="0"/>
        <v>196</v>
      </c>
      <c r="E19" s="6">
        <v>53</v>
      </c>
      <c r="F19" s="5">
        <v>190</v>
      </c>
      <c r="G19" s="5">
        <v>181</v>
      </c>
      <c r="H19" s="5">
        <f t="shared" si="1"/>
        <v>371</v>
      </c>
      <c r="I19" s="6">
        <v>93</v>
      </c>
      <c r="J19" s="5">
        <v>20</v>
      </c>
      <c r="K19" s="5">
        <v>50</v>
      </c>
      <c r="L19" s="5">
        <f t="shared" si="2"/>
        <v>70</v>
      </c>
      <c r="N19" s="18">
        <v>13</v>
      </c>
    </row>
    <row r="20" spans="1:14" ht="18.25" customHeight="1" x14ac:dyDescent="0.2">
      <c r="A20" s="4">
        <v>14</v>
      </c>
      <c r="B20" s="5">
        <v>108</v>
      </c>
      <c r="C20" s="5">
        <v>93</v>
      </c>
      <c r="D20" s="5">
        <f t="shared" si="0"/>
        <v>201</v>
      </c>
      <c r="E20" s="6">
        <v>54</v>
      </c>
      <c r="F20" s="5">
        <v>147</v>
      </c>
      <c r="G20" s="5">
        <v>177</v>
      </c>
      <c r="H20" s="5">
        <f t="shared" si="1"/>
        <v>324</v>
      </c>
      <c r="I20" s="6">
        <v>94</v>
      </c>
      <c r="J20" s="5">
        <v>19</v>
      </c>
      <c r="K20" s="5">
        <v>53</v>
      </c>
      <c r="L20" s="5">
        <f t="shared" si="2"/>
        <v>72</v>
      </c>
      <c r="N20" s="18">
        <v>14</v>
      </c>
    </row>
    <row r="21" spans="1:14" ht="18.25" customHeight="1" x14ac:dyDescent="0.2">
      <c r="A21" s="4">
        <v>15</v>
      </c>
      <c r="B21" s="5">
        <v>113</v>
      </c>
      <c r="C21" s="5">
        <v>98</v>
      </c>
      <c r="D21" s="5">
        <f t="shared" si="0"/>
        <v>211</v>
      </c>
      <c r="E21" s="6">
        <v>55</v>
      </c>
      <c r="F21" s="5">
        <v>160</v>
      </c>
      <c r="G21" s="5">
        <v>153</v>
      </c>
      <c r="H21" s="5">
        <f t="shared" si="1"/>
        <v>313</v>
      </c>
      <c r="I21" s="6">
        <v>95</v>
      </c>
      <c r="J21" s="5">
        <v>10</v>
      </c>
      <c r="K21" s="5">
        <v>36</v>
      </c>
      <c r="L21" s="5">
        <f t="shared" si="2"/>
        <v>46</v>
      </c>
      <c r="N21" s="18">
        <v>15</v>
      </c>
    </row>
    <row r="22" spans="1:14" ht="18.25" customHeight="1" x14ac:dyDescent="0.2">
      <c r="A22" s="4">
        <v>16</v>
      </c>
      <c r="B22" s="5">
        <v>104</v>
      </c>
      <c r="C22" s="5">
        <v>91</v>
      </c>
      <c r="D22" s="5">
        <f t="shared" si="0"/>
        <v>195</v>
      </c>
      <c r="E22" s="6">
        <v>56</v>
      </c>
      <c r="F22" s="5">
        <v>144</v>
      </c>
      <c r="G22" s="5">
        <v>153</v>
      </c>
      <c r="H22" s="5">
        <f t="shared" si="1"/>
        <v>297</v>
      </c>
      <c r="I22" s="6">
        <v>96</v>
      </c>
      <c r="J22" s="5">
        <v>8</v>
      </c>
      <c r="K22" s="5">
        <v>27</v>
      </c>
      <c r="L22" s="5">
        <f t="shared" si="2"/>
        <v>35</v>
      </c>
      <c r="N22" s="18">
        <v>16</v>
      </c>
    </row>
    <row r="23" spans="1:14" ht="18.25" customHeight="1" x14ac:dyDescent="0.2">
      <c r="A23" s="4">
        <v>17</v>
      </c>
      <c r="B23" s="5">
        <v>120</v>
      </c>
      <c r="C23" s="5">
        <v>107</v>
      </c>
      <c r="D23" s="5">
        <f t="shared" si="0"/>
        <v>227</v>
      </c>
      <c r="E23" s="6">
        <v>57</v>
      </c>
      <c r="F23" s="5">
        <v>155</v>
      </c>
      <c r="G23" s="5">
        <v>150</v>
      </c>
      <c r="H23" s="5">
        <f t="shared" si="1"/>
        <v>305</v>
      </c>
      <c r="I23" s="6">
        <v>97</v>
      </c>
      <c r="J23" s="5">
        <v>6</v>
      </c>
      <c r="K23" s="5">
        <v>22</v>
      </c>
      <c r="L23" s="5">
        <f t="shared" si="2"/>
        <v>28</v>
      </c>
      <c r="N23" s="18">
        <v>17</v>
      </c>
    </row>
    <row r="24" spans="1:14" ht="18.25" customHeight="1" x14ac:dyDescent="0.2">
      <c r="A24" s="4">
        <v>18</v>
      </c>
      <c r="B24" s="5">
        <v>110</v>
      </c>
      <c r="C24" s="5">
        <v>84</v>
      </c>
      <c r="D24" s="5">
        <f t="shared" si="0"/>
        <v>194</v>
      </c>
      <c r="E24" s="6">
        <v>58</v>
      </c>
      <c r="F24" s="5">
        <v>115</v>
      </c>
      <c r="G24" s="5">
        <v>131</v>
      </c>
      <c r="H24" s="5">
        <f t="shared" si="1"/>
        <v>246</v>
      </c>
      <c r="I24" s="6">
        <v>98</v>
      </c>
      <c r="J24" s="5">
        <v>4</v>
      </c>
      <c r="K24" s="5">
        <v>23</v>
      </c>
      <c r="L24" s="5">
        <f t="shared" si="2"/>
        <v>27</v>
      </c>
      <c r="N24" s="18">
        <v>18</v>
      </c>
    </row>
    <row r="25" spans="1:14" ht="18.25" customHeight="1" x14ac:dyDescent="0.2">
      <c r="A25" s="4">
        <v>19</v>
      </c>
      <c r="B25" s="5">
        <v>79</v>
      </c>
      <c r="C25" s="5">
        <v>114</v>
      </c>
      <c r="D25" s="5">
        <f t="shared" si="0"/>
        <v>193</v>
      </c>
      <c r="E25" s="6">
        <v>59</v>
      </c>
      <c r="F25" s="5">
        <v>131</v>
      </c>
      <c r="G25" s="5">
        <v>137</v>
      </c>
      <c r="H25" s="5">
        <f t="shared" si="1"/>
        <v>268</v>
      </c>
      <c r="I25" s="6">
        <v>99</v>
      </c>
      <c r="J25" s="5">
        <v>3</v>
      </c>
      <c r="K25" s="5">
        <v>13</v>
      </c>
      <c r="L25" s="5">
        <f t="shared" si="2"/>
        <v>16</v>
      </c>
      <c r="N25" s="18">
        <v>19</v>
      </c>
    </row>
    <row r="26" spans="1:14" ht="18.25" customHeight="1" x14ac:dyDescent="0.2">
      <c r="A26" s="4">
        <v>20</v>
      </c>
      <c r="B26" s="5">
        <v>97</v>
      </c>
      <c r="C26" s="5">
        <v>102</v>
      </c>
      <c r="D26" s="5">
        <f t="shared" si="0"/>
        <v>199</v>
      </c>
      <c r="E26" s="6">
        <v>60</v>
      </c>
      <c r="F26" s="5">
        <v>122</v>
      </c>
      <c r="G26" s="5">
        <v>134</v>
      </c>
      <c r="H26" s="5">
        <f t="shared" si="1"/>
        <v>256</v>
      </c>
      <c r="I26" s="6">
        <v>100</v>
      </c>
      <c r="J26" s="5">
        <v>2</v>
      </c>
      <c r="K26" s="5">
        <v>4</v>
      </c>
      <c r="L26" s="5">
        <f t="shared" si="2"/>
        <v>6</v>
      </c>
      <c r="N26" s="18">
        <v>20</v>
      </c>
    </row>
    <row r="27" spans="1:14" ht="18.25" customHeight="1" x14ac:dyDescent="0.2">
      <c r="A27" s="4">
        <v>21</v>
      </c>
      <c r="B27" s="5">
        <v>89</v>
      </c>
      <c r="C27" s="5">
        <v>100</v>
      </c>
      <c r="D27" s="5">
        <f t="shared" si="0"/>
        <v>189</v>
      </c>
      <c r="E27" s="6">
        <v>61</v>
      </c>
      <c r="F27" s="5">
        <v>131</v>
      </c>
      <c r="G27" s="5">
        <v>150</v>
      </c>
      <c r="H27" s="5">
        <f t="shared" si="1"/>
        <v>281</v>
      </c>
      <c r="I27" s="6">
        <v>101</v>
      </c>
      <c r="J27" s="5">
        <v>1</v>
      </c>
      <c r="K27" s="5">
        <v>3</v>
      </c>
      <c r="L27" s="5">
        <f t="shared" si="2"/>
        <v>4</v>
      </c>
      <c r="N27" s="18">
        <v>21</v>
      </c>
    </row>
    <row r="28" spans="1:14" ht="18.25" customHeight="1" x14ac:dyDescent="0.2">
      <c r="A28" s="4">
        <v>22</v>
      </c>
      <c r="B28" s="5">
        <v>104</v>
      </c>
      <c r="C28" s="5">
        <v>102</v>
      </c>
      <c r="D28" s="5">
        <f t="shared" si="0"/>
        <v>206</v>
      </c>
      <c r="E28" s="6">
        <v>62</v>
      </c>
      <c r="F28" s="5">
        <v>143</v>
      </c>
      <c r="G28" s="5">
        <v>148</v>
      </c>
      <c r="H28" s="5">
        <f t="shared" si="1"/>
        <v>291</v>
      </c>
      <c r="I28" s="6">
        <v>102</v>
      </c>
      <c r="J28" s="5">
        <v>1</v>
      </c>
      <c r="K28" s="5">
        <v>1</v>
      </c>
      <c r="L28" s="5">
        <f t="shared" si="2"/>
        <v>2</v>
      </c>
      <c r="N28" s="18">
        <v>22</v>
      </c>
    </row>
    <row r="29" spans="1:14" ht="18.25" customHeight="1" x14ac:dyDescent="0.2">
      <c r="A29" s="4">
        <v>23</v>
      </c>
      <c r="B29" s="5">
        <v>90</v>
      </c>
      <c r="C29" s="5">
        <v>96</v>
      </c>
      <c r="D29" s="5">
        <f t="shared" si="0"/>
        <v>186</v>
      </c>
      <c r="E29" s="6">
        <v>63</v>
      </c>
      <c r="F29" s="5">
        <v>120</v>
      </c>
      <c r="G29" s="5">
        <v>146</v>
      </c>
      <c r="H29" s="5">
        <f t="shared" si="1"/>
        <v>266</v>
      </c>
      <c r="I29" s="6">
        <v>103</v>
      </c>
      <c r="J29" s="5">
        <v>0</v>
      </c>
      <c r="K29" s="5">
        <v>0</v>
      </c>
      <c r="L29" s="5">
        <f t="shared" si="2"/>
        <v>0</v>
      </c>
      <c r="N29" s="18">
        <v>23</v>
      </c>
    </row>
    <row r="30" spans="1:14" ht="18.25" customHeight="1" x14ac:dyDescent="0.2">
      <c r="A30" s="4">
        <v>24</v>
      </c>
      <c r="B30" s="5">
        <v>82</v>
      </c>
      <c r="C30" s="5">
        <v>87</v>
      </c>
      <c r="D30" s="5">
        <f t="shared" si="0"/>
        <v>169</v>
      </c>
      <c r="E30" s="6">
        <v>64</v>
      </c>
      <c r="F30" s="5">
        <v>120</v>
      </c>
      <c r="G30" s="5">
        <v>131</v>
      </c>
      <c r="H30" s="5">
        <f t="shared" si="1"/>
        <v>251</v>
      </c>
      <c r="I30" s="6">
        <v>104</v>
      </c>
      <c r="J30" s="5">
        <v>0</v>
      </c>
      <c r="K30" s="5">
        <v>1</v>
      </c>
      <c r="L30" s="5">
        <f t="shared" si="2"/>
        <v>1</v>
      </c>
      <c r="N30" s="18">
        <v>24</v>
      </c>
    </row>
    <row r="31" spans="1:14" ht="18.25" customHeight="1" x14ac:dyDescent="0.2">
      <c r="A31" s="4">
        <v>25</v>
      </c>
      <c r="B31" s="5">
        <v>100</v>
      </c>
      <c r="C31" s="5">
        <v>106</v>
      </c>
      <c r="D31" s="5">
        <f t="shared" si="0"/>
        <v>206</v>
      </c>
      <c r="E31" s="6">
        <v>65</v>
      </c>
      <c r="F31" s="5">
        <v>142</v>
      </c>
      <c r="G31" s="5">
        <v>135</v>
      </c>
      <c r="H31" s="5">
        <f t="shared" si="1"/>
        <v>277</v>
      </c>
      <c r="I31" s="6">
        <v>105</v>
      </c>
      <c r="J31" s="5">
        <v>1</v>
      </c>
      <c r="K31" s="5">
        <v>2</v>
      </c>
      <c r="L31" s="5">
        <f t="shared" si="2"/>
        <v>3</v>
      </c>
      <c r="N31" s="18">
        <v>25</v>
      </c>
    </row>
    <row r="32" spans="1:14" ht="18.25" customHeight="1" x14ac:dyDescent="0.2">
      <c r="A32" s="4">
        <v>26</v>
      </c>
      <c r="B32" s="5">
        <v>93</v>
      </c>
      <c r="C32" s="5">
        <v>99</v>
      </c>
      <c r="D32" s="5">
        <f t="shared" si="0"/>
        <v>192</v>
      </c>
      <c r="E32" s="6">
        <v>66</v>
      </c>
      <c r="F32" s="5">
        <v>136</v>
      </c>
      <c r="G32" s="5">
        <v>157</v>
      </c>
      <c r="H32" s="5">
        <f t="shared" si="1"/>
        <v>293</v>
      </c>
      <c r="I32" s="6">
        <v>106</v>
      </c>
      <c r="J32" s="5">
        <v>0</v>
      </c>
      <c r="K32" s="5">
        <v>0</v>
      </c>
      <c r="L32" s="5">
        <f t="shared" si="2"/>
        <v>0</v>
      </c>
      <c r="N32" s="18">
        <v>26</v>
      </c>
    </row>
    <row r="33" spans="1:14" ht="18.25" customHeight="1" x14ac:dyDescent="0.2">
      <c r="A33" s="4">
        <v>27</v>
      </c>
      <c r="B33" s="5">
        <v>91</v>
      </c>
      <c r="C33" s="5">
        <v>92</v>
      </c>
      <c r="D33" s="5">
        <f t="shared" si="0"/>
        <v>183</v>
      </c>
      <c r="E33" s="6">
        <v>67</v>
      </c>
      <c r="F33" s="5">
        <v>142</v>
      </c>
      <c r="G33" s="5">
        <v>155</v>
      </c>
      <c r="H33" s="5">
        <f t="shared" si="1"/>
        <v>297</v>
      </c>
      <c r="I33" s="6">
        <v>107</v>
      </c>
      <c r="J33" s="5">
        <v>0</v>
      </c>
      <c r="K33" s="5">
        <v>1</v>
      </c>
      <c r="L33" s="5">
        <f t="shared" si="2"/>
        <v>1</v>
      </c>
      <c r="N33" s="18">
        <v>27</v>
      </c>
    </row>
    <row r="34" spans="1:14" ht="18.25" customHeight="1" x14ac:dyDescent="0.2">
      <c r="A34" s="4">
        <v>28</v>
      </c>
      <c r="B34" s="5">
        <v>110</v>
      </c>
      <c r="C34" s="5">
        <v>101</v>
      </c>
      <c r="D34" s="5">
        <f t="shared" si="0"/>
        <v>211</v>
      </c>
      <c r="E34" s="6">
        <v>68</v>
      </c>
      <c r="F34" s="5">
        <v>127</v>
      </c>
      <c r="G34" s="5">
        <v>167</v>
      </c>
      <c r="H34" s="5">
        <f t="shared" si="1"/>
        <v>294</v>
      </c>
      <c r="I34" s="6">
        <v>108</v>
      </c>
      <c r="J34" s="5">
        <v>0</v>
      </c>
      <c r="K34" s="5">
        <v>0</v>
      </c>
      <c r="L34" s="5">
        <f t="shared" si="2"/>
        <v>0</v>
      </c>
      <c r="N34" s="18">
        <v>28</v>
      </c>
    </row>
    <row r="35" spans="1:14" ht="18.25" customHeight="1" x14ac:dyDescent="0.2">
      <c r="A35" s="4">
        <v>29</v>
      </c>
      <c r="B35" s="5">
        <v>110</v>
      </c>
      <c r="C35" s="5">
        <v>94</v>
      </c>
      <c r="D35" s="5">
        <f t="shared" si="0"/>
        <v>204</v>
      </c>
      <c r="E35" s="6">
        <v>69</v>
      </c>
      <c r="F35" s="5">
        <v>147</v>
      </c>
      <c r="G35" s="5">
        <v>168</v>
      </c>
      <c r="H35" s="5">
        <f t="shared" si="1"/>
        <v>315</v>
      </c>
      <c r="I35" s="6">
        <v>109</v>
      </c>
      <c r="J35" s="5">
        <v>0</v>
      </c>
      <c r="K35" s="5">
        <v>0</v>
      </c>
      <c r="L35" s="7">
        <f t="shared" si="2"/>
        <v>0</v>
      </c>
      <c r="N35" s="18">
        <v>29</v>
      </c>
    </row>
    <row r="36" spans="1:14" ht="18.25" customHeight="1" x14ac:dyDescent="0.2">
      <c r="A36" s="4">
        <v>30</v>
      </c>
      <c r="B36" s="5">
        <v>107</v>
      </c>
      <c r="C36" s="5">
        <v>114</v>
      </c>
      <c r="D36" s="5">
        <f t="shared" si="0"/>
        <v>221</v>
      </c>
      <c r="E36" s="6">
        <v>70</v>
      </c>
      <c r="F36" s="5">
        <v>141</v>
      </c>
      <c r="G36" s="5">
        <v>166</v>
      </c>
      <c r="H36" s="5">
        <f t="shared" si="1"/>
        <v>307</v>
      </c>
      <c r="I36" s="8" t="s">
        <v>4</v>
      </c>
      <c r="J36" s="5">
        <v>0</v>
      </c>
      <c r="K36" s="5">
        <v>0</v>
      </c>
      <c r="L36" s="7">
        <f t="shared" si="2"/>
        <v>0</v>
      </c>
      <c r="N36" s="18">
        <v>30</v>
      </c>
    </row>
    <row r="37" spans="1:14" ht="18.25" customHeight="1" x14ac:dyDescent="0.2">
      <c r="A37" s="4">
        <v>31</v>
      </c>
      <c r="B37" s="5">
        <v>102</v>
      </c>
      <c r="C37" s="5">
        <v>120</v>
      </c>
      <c r="D37" s="5">
        <f t="shared" si="0"/>
        <v>222</v>
      </c>
      <c r="E37" s="6">
        <v>71</v>
      </c>
      <c r="F37" s="5">
        <v>130</v>
      </c>
      <c r="G37" s="5">
        <v>140</v>
      </c>
      <c r="H37" s="5">
        <f t="shared" si="1"/>
        <v>270</v>
      </c>
      <c r="I37" s="9" t="s">
        <v>5</v>
      </c>
      <c r="J37" s="5">
        <f>SUM(J6:J36,F31:F46)</f>
        <v>3033</v>
      </c>
      <c r="K37" s="5">
        <f>SUM(K6:K36,G31:G46)</f>
        <v>4005</v>
      </c>
      <c r="L37" s="5">
        <f>SUM(L6:L36,H31:H46)</f>
        <v>7038</v>
      </c>
      <c r="N37" s="18">
        <v>31</v>
      </c>
    </row>
    <row r="38" spans="1:14" ht="18.25" customHeight="1" x14ac:dyDescent="0.2">
      <c r="A38" s="4">
        <v>32</v>
      </c>
      <c r="B38" s="5">
        <v>114</v>
      </c>
      <c r="C38" s="5">
        <v>118</v>
      </c>
      <c r="D38" s="5">
        <f t="shared" si="0"/>
        <v>232</v>
      </c>
      <c r="E38" s="6">
        <v>72</v>
      </c>
      <c r="F38" s="5">
        <v>152</v>
      </c>
      <c r="G38" s="5">
        <v>163</v>
      </c>
      <c r="H38" s="5">
        <f t="shared" si="1"/>
        <v>315</v>
      </c>
      <c r="I38" s="9" t="s">
        <v>6</v>
      </c>
      <c r="J38" s="5">
        <f>SUM(F31:F40)</f>
        <v>1408</v>
      </c>
      <c r="K38" s="5">
        <f>SUM(G31:G40)</f>
        <v>1583</v>
      </c>
      <c r="L38" s="5">
        <f>SUM(H31:H40)</f>
        <v>2991</v>
      </c>
      <c r="N38" s="18">
        <v>32</v>
      </c>
    </row>
    <row r="39" spans="1:14" ht="18.25" customHeight="1" x14ac:dyDescent="0.2">
      <c r="A39" s="4">
        <v>33</v>
      </c>
      <c r="B39" s="5">
        <v>99</v>
      </c>
      <c r="C39" s="5">
        <v>92</v>
      </c>
      <c r="D39" s="5">
        <f t="shared" si="0"/>
        <v>191</v>
      </c>
      <c r="E39" s="6">
        <v>73</v>
      </c>
      <c r="F39" s="5">
        <v>160</v>
      </c>
      <c r="G39" s="5">
        <v>183</v>
      </c>
      <c r="H39" s="5">
        <f t="shared" si="1"/>
        <v>343</v>
      </c>
      <c r="I39" s="9" t="s">
        <v>7</v>
      </c>
      <c r="J39" s="5">
        <f>SUM(F41:F46,J6:J36)</f>
        <v>1625</v>
      </c>
      <c r="K39" s="5">
        <f>SUM(G41:G46,K6:K36)</f>
        <v>2422</v>
      </c>
      <c r="L39" s="5">
        <f>SUM(H41:H46,L6:L36)</f>
        <v>4047</v>
      </c>
      <c r="N39" s="18">
        <v>33</v>
      </c>
    </row>
    <row r="40" spans="1:14" ht="18.25" customHeight="1" x14ac:dyDescent="0.2">
      <c r="A40" s="4">
        <v>34</v>
      </c>
      <c r="B40" s="5">
        <v>108</v>
      </c>
      <c r="C40" s="5">
        <v>101</v>
      </c>
      <c r="D40" s="5">
        <f t="shared" si="0"/>
        <v>209</v>
      </c>
      <c r="E40" s="6">
        <v>74</v>
      </c>
      <c r="F40" s="5">
        <v>131</v>
      </c>
      <c r="G40" s="5">
        <v>149</v>
      </c>
      <c r="H40" s="5">
        <f t="shared" si="1"/>
        <v>280</v>
      </c>
      <c r="I40" s="10"/>
      <c r="J40" s="5"/>
      <c r="K40" s="5"/>
      <c r="L40" s="5"/>
      <c r="N40" s="18">
        <v>34</v>
      </c>
    </row>
    <row r="41" spans="1:14" ht="18.25" customHeight="1" x14ac:dyDescent="0.2">
      <c r="A41" s="4">
        <v>35</v>
      </c>
      <c r="B41" s="5">
        <v>116</v>
      </c>
      <c r="C41" s="5">
        <v>119</v>
      </c>
      <c r="D41" s="5">
        <f t="shared" si="0"/>
        <v>235</v>
      </c>
      <c r="E41" s="6">
        <v>75</v>
      </c>
      <c r="F41" s="5">
        <v>180</v>
      </c>
      <c r="G41" s="5">
        <v>215</v>
      </c>
      <c r="H41" s="5">
        <f t="shared" si="1"/>
        <v>395</v>
      </c>
      <c r="I41" s="11"/>
      <c r="J41" s="5"/>
      <c r="K41" s="5"/>
      <c r="L41" s="5"/>
      <c r="N41" s="18">
        <v>35</v>
      </c>
    </row>
    <row r="42" spans="1:14" ht="18.25" customHeight="1" x14ac:dyDescent="0.2">
      <c r="A42" s="4">
        <v>36</v>
      </c>
      <c r="B42" s="5">
        <v>143</v>
      </c>
      <c r="C42" s="5">
        <v>135</v>
      </c>
      <c r="D42" s="5">
        <f t="shared" si="0"/>
        <v>278</v>
      </c>
      <c r="E42" s="6">
        <v>76</v>
      </c>
      <c r="F42" s="5">
        <v>180</v>
      </c>
      <c r="G42" s="5">
        <v>192</v>
      </c>
      <c r="H42" s="5">
        <f t="shared" si="1"/>
        <v>372</v>
      </c>
      <c r="I42" s="12"/>
      <c r="J42" s="12"/>
      <c r="K42" s="12"/>
      <c r="L42" s="12"/>
      <c r="N42" s="18">
        <v>36</v>
      </c>
    </row>
    <row r="43" spans="1:14" ht="18.25" customHeight="1" x14ac:dyDescent="0.2">
      <c r="A43" s="4">
        <v>37</v>
      </c>
      <c r="B43" s="5">
        <v>120</v>
      </c>
      <c r="C43" s="5">
        <v>133</v>
      </c>
      <c r="D43" s="5">
        <f t="shared" si="0"/>
        <v>253</v>
      </c>
      <c r="E43" s="6">
        <v>77</v>
      </c>
      <c r="F43" s="5">
        <v>166</v>
      </c>
      <c r="G43" s="5">
        <v>207</v>
      </c>
      <c r="H43" s="5">
        <f t="shared" si="1"/>
        <v>373</v>
      </c>
      <c r="I43" s="12"/>
      <c r="J43" s="12"/>
      <c r="K43" s="12"/>
      <c r="L43" s="12"/>
      <c r="N43" s="18">
        <v>37</v>
      </c>
    </row>
    <row r="44" spans="1:14" ht="18.25" customHeight="1" x14ac:dyDescent="0.2">
      <c r="A44" s="4">
        <v>38</v>
      </c>
      <c r="B44" s="5">
        <v>136</v>
      </c>
      <c r="C44" s="5">
        <v>124</v>
      </c>
      <c r="D44" s="5">
        <f t="shared" si="0"/>
        <v>260</v>
      </c>
      <c r="E44" s="6">
        <v>78</v>
      </c>
      <c r="F44" s="5">
        <v>130</v>
      </c>
      <c r="G44" s="5">
        <v>137</v>
      </c>
      <c r="H44" s="5">
        <f t="shared" si="1"/>
        <v>267</v>
      </c>
      <c r="I44" s="12"/>
      <c r="J44" s="12"/>
      <c r="K44" s="12"/>
      <c r="L44" s="12"/>
      <c r="N44" s="18">
        <v>38</v>
      </c>
    </row>
    <row r="45" spans="1:14" ht="14.25" hidden="1" customHeight="1" x14ac:dyDescent="0.2">
      <c r="A45" s="7"/>
      <c r="B45" s="5"/>
      <c r="C45" s="5"/>
      <c r="D45" s="5">
        <f t="shared" si="0"/>
        <v>0</v>
      </c>
      <c r="E45" s="13"/>
      <c r="F45" s="5"/>
      <c r="G45" s="5"/>
      <c r="H45" s="5">
        <f t="shared" si="1"/>
        <v>0</v>
      </c>
      <c r="I45" s="14"/>
      <c r="J45" s="14"/>
      <c r="K45" s="14"/>
      <c r="L45" s="14"/>
      <c r="N45" s="18">
        <v>39</v>
      </c>
    </row>
    <row r="46" spans="1:14" ht="18" customHeight="1" x14ac:dyDescent="0.2">
      <c r="A46" s="4">
        <v>39</v>
      </c>
      <c r="B46" s="5">
        <v>132</v>
      </c>
      <c r="C46" s="5">
        <v>120</v>
      </c>
      <c r="D46" s="5">
        <f t="shared" si="0"/>
        <v>252</v>
      </c>
      <c r="E46" s="6">
        <v>79</v>
      </c>
      <c r="F46" s="5">
        <v>67</v>
      </c>
      <c r="G46" s="5">
        <v>104</v>
      </c>
      <c r="H46" s="5">
        <f t="shared" si="1"/>
        <v>171</v>
      </c>
      <c r="I46" s="15" t="s">
        <v>8</v>
      </c>
      <c r="J46" s="5">
        <f>SUM(B6:B46,F6:F46,J6:J32)</f>
        <v>10836</v>
      </c>
      <c r="K46" s="5">
        <f>SUM(C6:C46,G6:G46,K6:K32)</f>
        <v>11753</v>
      </c>
      <c r="L46" s="5">
        <f>SUM(D6:D46,H6:H46,L6:L32)</f>
        <v>22589</v>
      </c>
      <c r="N46" s="18">
        <v>39</v>
      </c>
    </row>
    <row r="47" spans="1:14" ht="14.25" customHeight="1" x14ac:dyDescent="0.2">
      <c r="C47" s="16"/>
      <c r="E47" s="17"/>
      <c r="G47" s="16"/>
      <c r="N47" s="18">
        <v>40</v>
      </c>
    </row>
    <row r="48" spans="1:14" ht="14.25" customHeight="1" x14ac:dyDescent="0.2">
      <c r="C48" s="16"/>
      <c r="E48" s="17"/>
      <c r="G48" s="16"/>
      <c r="N48" s="18">
        <v>41</v>
      </c>
    </row>
    <row r="49" spans="5:14" ht="14.25" customHeight="1" x14ac:dyDescent="0.2">
      <c r="E49" s="17"/>
      <c r="G49" s="16"/>
      <c r="N49" s="18">
        <v>42</v>
      </c>
    </row>
    <row r="50" spans="5:14" x14ac:dyDescent="0.2">
      <c r="G50" s="16"/>
      <c r="N50" s="18">
        <v>43</v>
      </c>
    </row>
    <row r="51" spans="5:14" x14ac:dyDescent="0.2">
      <c r="G51" s="16"/>
      <c r="N51" s="18">
        <v>44</v>
      </c>
    </row>
    <row r="52" spans="5:14" x14ac:dyDescent="0.2">
      <c r="G52" s="16"/>
      <c r="N52" s="18">
        <v>45</v>
      </c>
    </row>
    <row r="53" spans="5:14" x14ac:dyDescent="0.2">
      <c r="G53" s="16"/>
      <c r="N53" s="18">
        <v>46</v>
      </c>
    </row>
    <row r="54" spans="5:14" x14ac:dyDescent="0.2">
      <c r="N54" s="18">
        <v>47</v>
      </c>
    </row>
    <row r="55" spans="5:14" x14ac:dyDescent="0.2">
      <c r="N55" s="18">
        <v>48</v>
      </c>
    </row>
    <row r="56" spans="5:14" x14ac:dyDescent="0.2">
      <c r="N56" s="18">
        <v>49</v>
      </c>
    </row>
    <row r="57" spans="5:14" x14ac:dyDescent="0.2">
      <c r="N57" s="18">
        <v>50</v>
      </c>
    </row>
    <row r="58" spans="5:14" x14ac:dyDescent="0.2">
      <c r="N58" s="18">
        <v>51</v>
      </c>
    </row>
    <row r="59" spans="5:14" x14ac:dyDescent="0.2">
      <c r="N59" s="18">
        <v>52</v>
      </c>
    </row>
    <row r="60" spans="5:14" x14ac:dyDescent="0.2">
      <c r="N60" s="18">
        <v>53</v>
      </c>
    </row>
    <row r="61" spans="5:14" x14ac:dyDescent="0.2">
      <c r="N61" s="18">
        <v>54</v>
      </c>
    </row>
    <row r="62" spans="5:14" x14ac:dyDescent="0.2">
      <c r="N62" s="18">
        <v>55</v>
      </c>
    </row>
    <row r="63" spans="5:14" x14ac:dyDescent="0.2">
      <c r="N63" s="18">
        <v>56</v>
      </c>
    </row>
    <row r="64" spans="5:14" x14ac:dyDescent="0.2">
      <c r="N64" s="18">
        <v>57</v>
      </c>
    </row>
    <row r="65" spans="14:14" x14ac:dyDescent="0.2">
      <c r="N65" s="18">
        <v>58</v>
      </c>
    </row>
    <row r="66" spans="14:14" x14ac:dyDescent="0.2">
      <c r="N66" s="18">
        <v>59</v>
      </c>
    </row>
    <row r="67" spans="14:14" x14ac:dyDescent="0.2">
      <c r="N67" s="18">
        <v>60</v>
      </c>
    </row>
    <row r="68" spans="14:14" x14ac:dyDescent="0.2">
      <c r="N68" s="18">
        <v>61</v>
      </c>
    </row>
    <row r="69" spans="14:14" x14ac:dyDescent="0.2">
      <c r="N69" s="18">
        <v>62</v>
      </c>
    </row>
    <row r="70" spans="14:14" x14ac:dyDescent="0.2">
      <c r="N70" s="18">
        <v>63</v>
      </c>
    </row>
    <row r="71" spans="14:14" x14ac:dyDescent="0.2">
      <c r="N71" s="18">
        <v>64</v>
      </c>
    </row>
    <row r="72" spans="14:14" x14ac:dyDescent="0.2">
      <c r="N72" s="18">
        <v>65</v>
      </c>
    </row>
    <row r="73" spans="14:14" x14ac:dyDescent="0.2">
      <c r="N73" s="18">
        <v>66</v>
      </c>
    </row>
    <row r="74" spans="14:14" x14ac:dyDescent="0.2">
      <c r="N74" s="18">
        <v>67</v>
      </c>
    </row>
    <row r="75" spans="14:14" x14ac:dyDescent="0.2">
      <c r="N75" s="18">
        <v>68</v>
      </c>
    </row>
    <row r="76" spans="14:14" x14ac:dyDescent="0.2">
      <c r="N76" s="18">
        <v>69</v>
      </c>
    </row>
    <row r="77" spans="14:14" x14ac:dyDescent="0.2">
      <c r="N77" s="18">
        <v>70</v>
      </c>
    </row>
    <row r="78" spans="14:14" x14ac:dyDescent="0.2">
      <c r="N78" s="18">
        <v>71</v>
      </c>
    </row>
    <row r="79" spans="14:14" x14ac:dyDescent="0.2">
      <c r="N79" s="18">
        <v>72</v>
      </c>
    </row>
    <row r="80" spans="14:14" x14ac:dyDescent="0.2">
      <c r="N80" s="18">
        <v>73</v>
      </c>
    </row>
    <row r="81" spans="14:14" x14ac:dyDescent="0.2">
      <c r="N81" s="18">
        <v>74</v>
      </c>
    </row>
    <row r="82" spans="14:14" x14ac:dyDescent="0.2">
      <c r="N82" s="18">
        <v>75</v>
      </c>
    </row>
    <row r="83" spans="14:14" x14ac:dyDescent="0.2">
      <c r="N83" s="18">
        <v>76</v>
      </c>
    </row>
    <row r="84" spans="14:14" x14ac:dyDescent="0.2">
      <c r="N84" s="18">
        <v>77</v>
      </c>
    </row>
    <row r="85" spans="14:14" x14ac:dyDescent="0.2">
      <c r="N85" s="18">
        <v>78</v>
      </c>
    </row>
    <row r="86" spans="14:14" x14ac:dyDescent="0.2">
      <c r="N86" s="18">
        <v>79</v>
      </c>
    </row>
    <row r="87" spans="14:14" x14ac:dyDescent="0.2">
      <c r="N87" s="18">
        <v>80</v>
      </c>
    </row>
    <row r="88" spans="14:14" x14ac:dyDescent="0.2">
      <c r="N88" s="18">
        <v>81</v>
      </c>
    </row>
    <row r="89" spans="14:14" x14ac:dyDescent="0.2">
      <c r="N89" s="18">
        <v>82</v>
      </c>
    </row>
    <row r="90" spans="14:14" x14ac:dyDescent="0.2">
      <c r="N90" s="18">
        <v>83</v>
      </c>
    </row>
    <row r="91" spans="14:14" x14ac:dyDescent="0.2">
      <c r="N91" s="18">
        <v>84</v>
      </c>
    </row>
    <row r="92" spans="14:14" x14ac:dyDescent="0.2">
      <c r="N92" s="18">
        <v>85</v>
      </c>
    </row>
    <row r="93" spans="14:14" x14ac:dyDescent="0.2">
      <c r="N93" s="18">
        <v>86</v>
      </c>
    </row>
    <row r="94" spans="14:14" x14ac:dyDescent="0.2">
      <c r="N94" s="18">
        <v>87</v>
      </c>
    </row>
    <row r="95" spans="14:14" x14ac:dyDescent="0.2">
      <c r="N95" s="18">
        <v>88</v>
      </c>
    </row>
    <row r="96" spans="14:14" x14ac:dyDescent="0.2">
      <c r="N96" s="18">
        <v>89</v>
      </c>
    </row>
    <row r="97" spans="14:14" x14ac:dyDescent="0.2">
      <c r="N97" s="18">
        <v>90</v>
      </c>
    </row>
    <row r="98" spans="14:14" x14ac:dyDescent="0.2">
      <c r="N98" s="18">
        <v>91</v>
      </c>
    </row>
    <row r="99" spans="14:14" x14ac:dyDescent="0.2">
      <c r="N99" s="18">
        <v>92</v>
      </c>
    </row>
    <row r="100" spans="14:14" x14ac:dyDescent="0.2">
      <c r="N100" s="18">
        <v>93</v>
      </c>
    </row>
    <row r="101" spans="14:14" x14ac:dyDescent="0.2">
      <c r="N101" s="18">
        <v>94</v>
      </c>
    </row>
    <row r="102" spans="14:14" x14ac:dyDescent="0.2">
      <c r="N102" s="18">
        <v>95</v>
      </c>
    </row>
    <row r="103" spans="14:14" x14ac:dyDescent="0.2">
      <c r="N103" s="18">
        <v>96</v>
      </c>
    </row>
    <row r="104" spans="14:14" x14ac:dyDescent="0.2">
      <c r="N104" s="18">
        <v>97</v>
      </c>
    </row>
    <row r="105" spans="14:14" x14ac:dyDescent="0.2">
      <c r="N105" s="18">
        <v>98</v>
      </c>
    </row>
    <row r="106" spans="14:14" x14ac:dyDescent="0.2">
      <c r="N106" s="18">
        <v>99</v>
      </c>
    </row>
    <row r="107" spans="14:14" x14ac:dyDescent="0.2">
      <c r="N107" s="18">
        <v>100</v>
      </c>
    </row>
    <row r="108" spans="14:14" x14ac:dyDescent="0.2">
      <c r="N108" s="18">
        <v>101</v>
      </c>
    </row>
    <row r="109" spans="14:14" x14ac:dyDescent="0.2">
      <c r="N109" s="18">
        <v>102</v>
      </c>
    </row>
    <row r="110" spans="14:14" x14ac:dyDescent="0.2">
      <c r="N110" s="18">
        <v>103</v>
      </c>
    </row>
    <row r="111" spans="14:14" x14ac:dyDescent="0.2">
      <c r="N111" s="18">
        <v>104</v>
      </c>
    </row>
    <row r="112" spans="14:14" x14ac:dyDescent="0.2">
      <c r="N112" s="18">
        <v>105</v>
      </c>
    </row>
    <row r="113" spans="14:14" x14ac:dyDescent="0.2">
      <c r="N113" s="18">
        <v>106</v>
      </c>
    </row>
    <row r="114" spans="14:14" x14ac:dyDescent="0.2">
      <c r="N114" s="18">
        <v>107</v>
      </c>
    </row>
    <row r="115" spans="14:14" x14ac:dyDescent="0.2">
      <c r="N115" s="18">
        <v>108</v>
      </c>
    </row>
    <row r="116" spans="14:14" x14ac:dyDescent="0.2">
      <c r="N116" s="18">
        <v>109</v>
      </c>
    </row>
    <row r="117" spans="14:14" x14ac:dyDescent="0.2">
      <c r="N117" s="18">
        <v>110</v>
      </c>
    </row>
    <row r="118" spans="14:14" x14ac:dyDescent="0.2">
      <c r="N118" s="18"/>
    </row>
    <row r="119" spans="14:14" x14ac:dyDescent="0.2">
      <c r="N119" s="18"/>
    </row>
    <row r="120" spans="14:14" x14ac:dyDescent="0.2">
      <c r="N120" s="18"/>
    </row>
    <row r="121" spans="14:14" x14ac:dyDescent="0.2">
      <c r="N121" s="18"/>
    </row>
    <row r="122" spans="14:14" x14ac:dyDescent="0.2">
      <c r="N122" s="18"/>
    </row>
    <row r="123" spans="14:14" x14ac:dyDescent="0.2">
      <c r="N123" s="18"/>
    </row>
    <row r="124" spans="14:14" x14ac:dyDescent="0.2">
      <c r="N124" s="18"/>
    </row>
    <row r="125" spans="14:14" x14ac:dyDescent="0.2">
      <c r="N125" s="18"/>
    </row>
    <row r="126" spans="14:14" x14ac:dyDescent="0.2">
      <c r="N126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tabSelected="1" view="pageBreakPreview" topLeftCell="A3" zoomScale="85" zoomScaleNormal="70" zoomScaleSheetLayoutView="85" workbookViewId="0">
      <selection activeCell="S37" sqref="S37"/>
    </sheetView>
  </sheetViews>
  <sheetFormatPr defaultRowHeight="13" x14ac:dyDescent="0.2"/>
  <cols>
    <col min="1" max="12" width="6.90625" style="1" customWidth="1"/>
  </cols>
  <sheetData>
    <row r="1" spans="1:16" hidden="1" x14ac:dyDescent="0.2"/>
    <row r="2" spans="1:16" hidden="1" x14ac:dyDescent="0.2"/>
    <row r="3" spans="1:16" ht="19.5" customHeight="1" x14ac:dyDescent="0.2">
      <c r="B3" s="20" t="str">
        <f>"　　　令和　 "&amp;N3&amp;"　年　  "&amp;O3&amp;"　　月　  1　　日現在　　　年令別人口早見表"</f>
        <v>　　　令和　 7　年　  5　　月　  1　　日現在　　　年令別人口早見表</v>
      </c>
      <c r="C3" s="20"/>
      <c r="D3" s="20"/>
      <c r="E3" s="20"/>
      <c r="F3" s="20"/>
      <c r="G3" s="20"/>
      <c r="H3" s="20"/>
      <c r="I3" s="20"/>
      <c r="J3" s="20"/>
      <c r="K3" s="20"/>
      <c r="N3">
        <v>7</v>
      </c>
      <c r="O3">
        <v>5</v>
      </c>
    </row>
    <row r="4" spans="1:16" ht="15" customHeight="1" x14ac:dyDescent="0.2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6" ht="18.25" customHeight="1" x14ac:dyDescent="0.2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  <c r="N5" s="1"/>
      <c r="O5" s="19" t="s">
        <v>1</v>
      </c>
      <c r="P5" s="19" t="s">
        <v>2</v>
      </c>
    </row>
    <row r="6" spans="1:16" ht="18.25" customHeight="1" x14ac:dyDescent="0.2">
      <c r="A6" s="4">
        <v>0</v>
      </c>
      <c r="B6" s="5">
        <v>59</v>
      </c>
      <c r="C6" s="5">
        <v>63</v>
      </c>
      <c r="D6" s="5">
        <f t="shared" ref="D6:D51" si="0">SUM(B6:C6)</f>
        <v>122</v>
      </c>
      <c r="E6" s="6">
        <v>40</v>
      </c>
      <c r="F6" s="5">
        <v>131</v>
      </c>
      <c r="G6" s="5">
        <v>120</v>
      </c>
      <c r="H6" s="5">
        <f t="shared" ref="H6:H46" si="1">SUM(F6:G6)</f>
        <v>251</v>
      </c>
      <c r="I6" s="6">
        <v>80</v>
      </c>
      <c r="J6" s="5">
        <v>122</v>
      </c>
      <c r="K6" s="5">
        <v>152</v>
      </c>
      <c r="L6" s="5">
        <f t="shared" ref="L6:L36" si="2">SUM(J6:K6)</f>
        <v>274</v>
      </c>
      <c r="N6" s="18">
        <v>0</v>
      </c>
    </row>
    <row r="7" spans="1:16" ht="18.25" customHeight="1" x14ac:dyDescent="0.2">
      <c r="A7" s="4">
        <v>1</v>
      </c>
      <c r="B7" s="5">
        <v>69</v>
      </c>
      <c r="C7" s="5">
        <v>67</v>
      </c>
      <c r="D7" s="5">
        <f t="shared" si="0"/>
        <v>136</v>
      </c>
      <c r="E7" s="6">
        <v>41</v>
      </c>
      <c r="F7" s="5">
        <v>154</v>
      </c>
      <c r="G7" s="5">
        <v>135</v>
      </c>
      <c r="H7" s="5">
        <f t="shared" si="1"/>
        <v>289</v>
      </c>
      <c r="I7" s="6">
        <v>81</v>
      </c>
      <c r="J7" s="5">
        <v>106</v>
      </c>
      <c r="K7" s="5">
        <v>142</v>
      </c>
      <c r="L7" s="5">
        <f t="shared" si="2"/>
        <v>248</v>
      </c>
      <c r="N7" s="18">
        <v>1</v>
      </c>
    </row>
    <row r="8" spans="1:16" ht="18.25" customHeight="1" x14ac:dyDescent="0.2">
      <c r="A8" s="4">
        <v>2</v>
      </c>
      <c r="B8" s="5">
        <v>86</v>
      </c>
      <c r="C8" s="5">
        <v>81</v>
      </c>
      <c r="D8" s="5">
        <f t="shared" si="0"/>
        <v>167</v>
      </c>
      <c r="E8" s="6">
        <v>42</v>
      </c>
      <c r="F8" s="5">
        <v>158</v>
      </c>
      <c r="G8" s="5">
        <v>143</v>
      </c>
      <c r="H8" s="5">
        <f t="shared" si="1"/>
        <v>301</v>
      </c>
      <c r="I8" s="6">
        <v>82</v>
      </c>
      <c r="J8" s="5">
        <v>82</v>
      </c>
      <c r="K8" s="5">
        <v>119</v>
      </c>
      <c r="L8" s="5">
        <f t="shared" si="2"/>
        <v>201</v>
      </c>
      <c r="N8" s="18">
        <v>2</v>
      </c>
    </row>
    <row r="9" spans="1:16" ht="18.25" customHeight="1" x14ac:dyDescent="0.2">
      <c r="A9" s="4">
        <v>3</v>
      </c>
      <c r="B9" s="5">
        <v>103</v>
      </c>
      <c r="C9" s="5">
        <v>81</v>
      </c>
      <c r="D9" s="5">
        <f t="shared" si="0"/>
        <v>184</v>
      </c>
      <c r="E9" s="6">
        <v>43</v>
      </c>
      <c r="F9" s="5">
        <v>147</v>
      </c>
      <c r="G9" s="5">
        <v>130</v>
      </c>
      <c r="H9" s="5">
        <f t="shared" si="1"/>
        <v>277</v>
      </c>
      <c r="I9" s="6">
        <v>83</v>
      </c>
      <c r="J9" s="5">
        <v>80</v>
      </c>
      <c r="K9" s="5">
        <v>123</v>
      </c>
      <c r="L9" s="5">
        <f t="shared" si="2"/>
        <v>203</v>
      </c>
      <c r="N9" s="18">
        <v>3</v>
      </c>
    </row>
    <row r="10" spans="1:16" ht="18.25" customHeight="1" x14ac:dyDescent="0.2">
      <c r="A10" s="4">
        <v>4</v>
      </c>
      <c r="B10" s="5">
        <v>97</v>
      </c>
      <c r="C10" s="5">
        <v>94</v>
      </c>
      <c r="D10" s="5">
        <f t="shared" si="0"/>
        <v>191</v>
      </c>
      <c r="E10" s="6">
        <v>44</v>
      </c>
      <c r="F10" s="5">
        <v>115</v>
      </c>
      <c r="G10" s="5">
        <v>152</v>
      </c>
      <c r="H10" s="5">
        <f t="shared" si="1"/>
        <v>267</v>
      </c>
      <c r="I10" s="6">
        <v>84</v>
      </c>
      <c r="J10" s="5">
        <v>75</v>
      </c>
      <c r="K10" s="5">
        <v>109</v>
      </c>
      <c r="L10" s="5">
        <f t="shared" si="2"/>
        <v>184</v>
      </c>
      <c r="N10" s="18">
        <v>4</v>
      </c>
    </row>
    <row r="11" spans="1:16" ht="18" customHeight="1" x14ac:dyDescent="0.2">
      <c r="A11" s="4">
        <v>5</v>
      </c>
      <c r="B11" s="5">
        <v>107</v>
      </c>
      <c r="C11" s="5">
        <v>94</v>
      </c>
      <c r="D11" s="5">
        <f t="shared" si="0"/>
        <v>201</v>
      </c>
      <c r="E11" s="6">
        <v>45</v>
      </c>
      <c r="F11" s="5">
        <v>135</v>
      </c>
      <c r="G11" s="5">
        <v>148</v>
      </c>
      <c r="H11" s="5">
        <f t="shared" si="1"/>
        <v>283</v>
      </c>
      <c r="I11" s="6">
        <v>85</v>
      </c>
      <c r="J11" s="5">
        <v>73</v>
      </c>
      <c r="K11" s="5">
        <v>79</v>
      </c>
      <c r="L11" s="5">
        <f t="shared" si="2"/>
        <v>152</v>
      </c>
      <c r="N11" s="18">
        <v>5</v>
      </c>
    </row>
    <row r="12" spans="1:16" ht="18.25" customHeight="1" x14ac:dyDescent="0.2">
      <c r="A12" s="4">
        <v>6</v>
      </c>
      <c r="B12" s="5">
        <v>108</v>
      </c>
      <c r="C12" s="5">
        <v>108</v>
      </c>
      <c r="D12" s="5">
        <f t="shared" si="0"/>
        <v>216</v>
      </c>
      <c r="E12" s="6">
        <v>46</v>
      </c>
      <c r="F12" s="5">
        <v>144</v>
      </c>
      <c r="G12" s="5">
        <v>133</v>
      </c>
      <c r="H12" s="5">
        <f t="shared" si="1"/>
        <v>277</v>
      </c>
      <c r="I12" s="6">
        <v>86</v>
      </c>
      <c r="J12" s="5">
        <v>43</v>
      </c>
      <c r="K12" s="5">
        <v>93</v>
      </c>
      <c r="L12" s="5">
        <f t="shared" si="2"/>
        <v>136</v>
      </c>
      <c r="N12" s="18">
        <v>6</v>
      </c>
    </row>
    <row r="13" spans="1:16" ht="18.25" customHeight="1" x14ac:dyDescent="0.2">
      <c r="A13" s="4">
        <v>7</v>
      </c>
      <c r="B13" s="5">
        <v>119</v>
      </c>
      <c r="C13" s="5">
        <v>97</v>
      </c>
      <c r="D13" s="5">
        <f t="shared" si="0"/>
        <v>216</v>
      </c>
      <c r="E13" s="6">
        <v>47</v>
      </c>
      <c r="F13" s="5">
        <v>153</v>
      </c>
      <c r="G13" s="5">
        <v>147</v>
      </c>
      <c r="H13" s="5">
        <f t="shared" si="1"/>
        <v>300</v>
      </c>
      <c r="I13" s="6">
        <v>87</v>
      </c>
      <c r="J13" s="5">
        <v>50</v>
      </c>
      <c r="K13" s="5">
        <v>102</v>
      </c>
      <c r="L13" s="5">
        <f t="shared" si="2"/>
        <v>152</v>
      </c>
      <c r="N13" s="18">
        <v>7</v>
      </c>
    </row>
    <row r="14" spans="1:16" ht="18.25" customHeight="1" x14ac:dyDescent="0.2">
      <c r="A14" s="4">
        <v>8</v>
      </c>
      <c r="B14" s="5">
        <v>99</v>
      </c>
      <c r="C14" s="5">
        <v>114</v>
      </c>
      <c r="D14" s="5">
        <f t="shared" si="0"/>
        <v>213</v>
      </c>
      <c r="E14" s="6">
        <v>48</v>
      </c>
      <c r="F14" s="5">
        <v>149</v>
      </c>
      <c r="G14" s="5">
        <v>111</v>
      </c>
      <c r="H14" s="5">
        <f t="shared" si="1"/>
        <v>260</v>
      </c>
      <c r="I14" s="6">
        <v>88</v>
      </c>
      <c r="J14" s="5">
        <v>55</v>
      </c>
      <c r="K14" s="5">
        <v>90</v>
      </c>
      <c r="L14" s="5">
        <f t="shared" si="2"/>
        <v>145</v>
      </c>
      <c r="N14" s="18">
        <v>8</v>
      </c>
    </row>
    <row r="15" spans="1:16" ht="18.25" customHeight="1" x14ac:dyDescent="0.2">
      <c r="A15" s="4">
        <v>9</v>
      </c>
      <c r="B15" s="5">
        <v>91</v>
      </c>
      <c r="C15" s="5">
        <v>105</v>
      </c>
      <c r="D15" s="5">
        <f t="shared" si="0"/>
        <v>196</v>
      </c>
      <c r="E15" s="6">
        <v>49</v>
      </c>
      <c r="F15" s="5">
        <v>180</v>
      </c>
      <c r="G15" s="5">
        <v>166</v>
      </c>
      <c r="H15" s="5">
        <f t="shared" si="1"/>
        <v>346</v>
      </c>
      <c r="I15" s="6">
        <v>89</v>
      </c>
      <c r="J15" s="5">
        <v>37</v>
      </c>
      <c r="K15" s="5">
        <v>88</v>
      </c>
      <c r="L15" s="5">
        <f t="shared" si="2"/>
        <v>125</v>
      </c>
      <c r="N15" s="18">
        <v>9</v>
      </c>
    </row>
    <row r="16" spans="1:16" ht="18.25" customHeight="1" x14ac:dyDescent="0.2">
      <c r="A16" s="4">
        <v>10</v>
      </c>
      <c r="B16" s="5">
        <v>101</v>
      </c>
      <c r="C16" s="5">
        <v>109</v>
      </c>
      <c r="D16" s="5">
        <f t="shared" si="0"/>
        <v>210</v>
      </c>
      <c r="E16" s="6">
        <v>50</v>
      </c>
      <c r="F16" s="5">
        <v>164</v>
      </c>
      <c r="G16" s="5">
        <v>187</v>
      </c>
      <c r="H16" s="5">
        <f t="shared" si="1"/>
        <v>351</v>
      </c>
      <c r="I16" s="6">
        <v>90</v>
      </c>
      <c r="J16" s="5">
        <v>38</v>
      </c>
      <c r="K16" s="5">
        <v>70</v>
      </c>
      <c r="L16" s="5">
        <f t="shared" si="2"/>
        <v>108</v>
      </c>
      <c r="N16" s="18">
        <v>10</v>
      </c>
    </row>
    <row r="17" spans="1:14" ht="18.25" customHeight="1" x14ac:dyDescent="0.2">
      <c r="A17" s="4">
        <v>11</v>
      </c>
      <c r="B17" s="5">
        <v>95</v>
      </c>
      <c r="C17" s="5">
        <v>85</v>
      </c>
      <c r="D17" s="5">
        <f t="shared" si="0"/>
        <v>180</v>
      </c>
      <c r="E17" s="6">
        <v>51</v>
      </c>
      <c r="F17" s="5">
        <v>182</v>
      </c>
      <c r="G17" s="5">
        <v>169</v>
      </c>
      <c r="H17" s="5">
        <f t="shared" si="1"/>
        <v>351</v>
      </c>
      <c r="I17" s="6">
        <v>91</v>
      </c>
      <c r="J17" s="5">
        <v>35</v>
      </c>
      <c r="K17" s="5">
        <v>84</v>
      </c>
      <c r="L17" s="5">
        <f t="shared" si="2"/>
        <v>119</v>
      </c>
      <c r="N17" s="18">
        <v>11</v>
      </c>
    </row>
    <row r="18" spans="1:14" ht="18.25" customHeight="1" x14ac:dyDescent="0.2">
      <c r="A18" s="4">
        <v>12</v>
      </c>
      <c r="B18" s="5">
        <v>108</v>
      </c>
      <c r="C18" s="5">
        <v>101</v>
      </c>
      <c r="D18" s="5">
        <f t="shared" si="0"/>
        <v>209</v>
      </c>
      <c r="E18" s="6">
        <v>52</v>
      </c>
      <c r="F18" s="5">
        <v>192</v>
      </c>
      <c r="G18" s="5">
        <v>167</v>
      </c>
      <c r="H18" s="5">
        <f t="shared" si="1"/>
        <v>359</v>
      </c>
      <c r="I18" s="6">
        <v>92</v>
      </c>
      <c r="J18" s="5">
        <v>32</v>
      </c>
      <c r="K18" s="5">
        <v>78</v>
      </c>
      <c r="L18" s="5">
        <f t="shared" si="2"/>
        <v>110</v>
      </c>
      <c r="N18" s="18">
        <v>12</v>
      </c>
    </row>
    <row r="19" spans="1:14" ht="18.25" customHeight="1" x14ac:dyDescent="0.2">
      <c r="A19" s="4">
        <v>13</v>
      </c>
      <c r="B19" s="5">
        <v>106</v>
      </c>
      <c r="C19" s="5">
        <v>100</v>
      </c>
      <c r="D19" s="5">
        <f t="shared" si="0"/>
        <v>206</v>
      </c>
      <c r="E19" s="6">
        <v>53</v>
      </c>
      <c r="F19" s="5">
        <v>187</v>
      </c>
      <c r="G19" s="5">
        <v>181</v>
      </c>
      <c r="H19" s="5">
        <f t="shared" si="1"/>
        <v>368</v>
      </c>
      <c r="I19" s="6">
        <v>93</v>
      </c>
      <c r="J19" s="5">
        <v>21</v>
      </c>
      <c r="K19" s="5">
        <v>50</v>
      </c>
      <c r="L19" s="5">
        <f t="shared" si="2"/>
        <v>71</v>
      </c>
      <c r="N19" s="18">
        <v>13</v>
      </c>
    </row>
    <row r="20" spans="1:14" ht="18.25" customHeight="1" x14ac:dyDescent="0.2">
      <c r="A20" s="4">
        <v>14</v>
      </c>
      <c r="B20" s="5">
        <v>97</v>
      </c>
      <c r="C20" s="5">
        <v>87</v>
      </c>
      <c r="D20" s="5">
        <f t="shared" si="0"/>
        <v>184</v>
      </c>
      <c r="E20" s="6">
        <v>54</v>
      </c>
      <c r="F20" s="5">
        <v>152</v>
      </c>
      <c r="G20" s="5">
        <v>175</v>
      </c>
      <c r="H20" s="5">
        <f t="shared" si="1"/>
        <v>327</v>
      </c>
      <c r="I20" s="6">
        <v>94</v>
      </c>
      <c r="J20" s="5">
        <v>20</v>
      </c>
      <c r="K20" s="5">
        <v>51</v>
      </c>
      <c r="L20" s="5">
        <f t="shared" si="2"/>
        <v>71</v>
      </c>
      <c r="N20" s="18">
        <v>14</v>
      </c>
    </row>
    <row r="21" spans="1:14" ht="18.25" customHeight="1" x14ac:dyDescent="0.2">
      <c r="A21" s="4">
        <v>15</v>
      </c>
      <c r="B21" s="5">
        <v>119</v>
      </c>
      <c r="C21" s="5">
        <v>100</v>
      </c>
      <c r="D21" s="5">
        <f t="shared" si="0"/>
        <v>219</v>
      </c>
      <c r="E21" s="6">
        <v>55</v>
      </c>
      <c r="F21" s="5">
        <v>161</v>
      </c>
      <c r="G21" s="5">
        <v>159</v>
      </c>
      <c r="H21" s="5">
        <f t="shared" si="1"/>
        <v>320</v>
      </c>
      <c r="I21" s="6">
        <v>95</v>
      </c>
      <c r="J21" s="5">
        <v>9</v>
      </c>
      <c r="K21" s="5">
        <v>36</v>
      </c>
      <c r="L21" s="5">
        <f t="shared" si="2"/>
        <v>45</v>
      </c>
      <c r="N21" s="18">
        <v>15</v>
      </c>
    </row>
    <row r="22" spans="1:14" ht="18.25" customHeight="1" x14ac:dyDescent="0.2">
      <c r="A22" s="4">
        <v>16</v>
      </c>
      <c r="B22" s="5">
        <v>102</v>
      </c>
      <c r="C22" s="5">
        <v>87</v>
      </c>
      <c r="D22" s="5">
        <f t="shared" si="0"/>
        <v>189</v>
      </c>
      <c r="E22" s="6">
        <v>56</v>
      </c>
      <c r="F22" s="5">
        <v>140</v>
      </c>
      <c r="G22" s="5">
        <v>154</v>
      </c>
      <c r="H22" s="5">
        <f t="shared" si="1"/>
        <v>294</v>
      </c>
      <c r="I22" s="6">
        <v>96</v>
      </c>
      <c r="J22" s="5">
        <v>8</v>
      </c>
      <c r="K22" s="5">
        <v>26</v>
      </c>
      <c r="L22" s="5">
        <f t="shared" si="2"/>
        <v>34</v>
      </c>
      <c r="N22" s="18">
        <v>16</v>
      </c>
    </row>
    <row r="23" spans="1:14" ht="18.25" customHeight="1" x14ac:dyDescent="0.2">
      <c r="A23" s="4">
        <v>17</v>
      </c>
      <c r="B23" s="5">
        <v>122</v>
      </c>
      <c r="C23" s="5">
        <v>108</v>
      </c>
      <c r="D23" s="5">
        <f t="shared" si="0"/>
        <v>230</v>
      </c>
      <c r="E23" s="6">
        <v>57</v>
      </c>
      <c r="F23" s="5">
        <v>159</v>
      </c>
      <c r="G23" s="5">
        <v>144</v>
      </c>
      <c r="H23" s="5">
        <f t="shared" si="1"/>
        <v>303</v>
      </c>
      <c r="I23" s="6">
        <v>97</v>
      </c>
      <c r="J23" s="5">
        <v>6</v>
      </c>
      <c r="K23" s="5">
        <v>23</v>
      </c>
      <c r="L23" s="5">
        <f t="shared" si="2"/>
        <v>29</v>
      </c>
      <c r="N23" s="18">
        <v>17</v>
      </c>
    </row>
    <row r="24" spans="1:14" ht="18.25" customHeight="1" x14ac:dyDescent="0.2">
      <c r="A24" s="4">
        <v>18</v>
      </c>
      <c r="B24" s="5">
        <v>106</v>
      </c>
      <c r="C24" s="5">
        <v>89</v>
      </c>
      <c r="D24" s="5">
        <f t="shared" si="0"/>
        <v>195</v>
      </c>
      <c r="E24" s="6">
        <v>58</v>
      </c>
      <c r="F24" s="5">
        <v>117</v>
      </c>
      <c r="G24" s="5">
        <v>134</v>
      </c>
      <c r="H24" s="5">
        <f t="shared" si="1"/>
        <v>251</v>
      </c>
      <c r="I24" s="6">
        <v>98</v>
      </c>
      <c r="J24" s="5">
        <v>5</v>
      </c>
      <c r="K24" s="5">
        <v>20</v>
      </c>
      <c r="L24" s="5">
        <f t="shared" si="2"/>
        <v>25</v>
      </c>
      <c r="N24" s="18">
        <v>18</v>
      </c>
    </row>
    <row r="25" spans="1:14" ht="18.25" customHeight="1" x14ac:dyDescent="0.2">
      <c r="A25" s="4">
        <v>19</v>
      </c>
      <c r="B25" s="5">
        <v>81</v>
      </c>
      <c r="C25" s="5">
        <v>111</v>
      </c>
      <c r="D25" s="5">
        <f t="shared" si="0"/>
        <v>192</v>
      </c>
      <c r="E25" s="6">
        <v>59</v>
      </c>
      <c r="F25" s="5">
        <v>133</v>
      </c>
      <c r="G25" s="5">
        <v>138</v>
      </c>
      <c r="H25" s="5">
        <f t="shared" si="1"/>
        <v>271</v>
      </c>
      <c r="I25" s="6">
        <v>99</v>
      </c>
      <c r="J25" s="5">
        <v>2</v>
      </c>
      <c r="K25" s="5">
        <v>15</v>
      </c>
      <c r="L25" s="5">
        <f t="shared" si="2"/>
        <v>17</v>
      </c>
      <c r="N25" s="18">
        <v>19</v>
      </c>
    </row>
    <row r="26" spans="1:14" ht="18.25" customHeight="1" x14ac:dyDescent="0.2">
      <c r="A26" s="4">
        <v>20</v>
      </c>
      <c r="B26" s="5">
        <v>93</v>
      </c>
      <c r="C26" s="5">
        <v>103</v>
      </c>
      <c r="D26" s="5">
        <f t="shared" si="0"/>
        <v>196</v>
      </c>
      <c r="E26" s="6">
        <v>60</v>
      </c>
      <c r="F26" s="5">
        <v>119</v>
      </c>
      <c r="G26" s="5">
        <v>133</v>
      </c>
      <c r="H26" s="5">
        <f t="shared" si="1"/>
        <v>252</v>
      </c>
      <c r="I26" s="6">
        <v>100</v>
      </c>
      <c r="J26" s="5">
        <v>2</v>
      </c>
      <c r="K26" s="5">
        <v>3</v>
      </c>
      <c r="L26" s="5">
        <f t="shared" si="2"/>
        <v>5</v>
      </c>
      <c r="N26" s="18">
        <v>20</v>
      </c>
    </row>
    <row r="27" spans="1:14" ht="18.25" customHeight="1" x14ac:dyDescent="0.2">
      <c r="A27" s="4">
        <v>21</v>
      </c>
      <c r="B27" s="5">
        <v>94</v>
      </c>
      <c r="C27" s="5">
        <v>98</v>
      </c>
      <c r="D27" s="5">
        <f t="shared" si="0"/>
        <v>192</v>
      </c>
      <c r="E27" s="6">
        <v>61</v>
      </c>
      <c r="F27" s="5">
        <v>124</v>
      </c>
      <c r="G27" s="5">
        <v>149</v>
      </c>
      <c r="H27" s="5">
        <f t="shared" si="1"/>
        <v>273</v>
      </c>
      <c r="I27" s="6">
        <v>101</v>
      </c>
      <c r="J27" s="5">
        <v>1</v>
      </c>
      <c r="K27" s="5">
        <v>3</v>
      </c>
      <c r="L27" s="5">
        <f t="shared" si="2"/>
        <v>4</v>
      </c>
      <c r="N27" s="18">
        <v>21</v>
      </c>
    </row>
    <row r="28" spans="1:14" ht="18.25" customHeight="1" x14ac:dyDescent="0.2">
      <c r="A28" s="4">
        <v>22</v>
      </c>
      <c r="B28" s="5">
        <v>95</v>
      </c>
      <c r="C28" s="5">
        <v>94</v>
      </c>
      <c r="D28" s="5">
        <f t="shared" si="0"/>
        <v>189</v>
      </c>
      <c r="E28" s="6">
        <v>62</v>
      </c>
      <c r="F28" s="5">
        <v>148</v>
      </c>
      <c r="G28" s="5">
        <v>150</v>
      </c>
      <c r="H28" s="5">
        <f t="shared" si="1"/>
        <v>298</v>
      </c>
      <c r="I28" s="6">
        <v>102</v>
      </c>
      <c r="J28" s="5">
        <v>0</v>
      </c>
      <c r="K28" s="5">
        <v>1</v>
      </c>
      <c r="L28" s="5">
        <f t="shared" si="2"/>
        <v>1</v>
      </c>
      <c r="N28" s="18">
        <v>22</v>
      </c>
    </row>
    <row r="29" spans="1:14" ht="18.25" customHeight="1" x14ac:dyDescent="0.2">
      <c r="A29" s="4">
        <v>23</v>
      </c>
      <c r="B29" s="5">
        <v>88</v>
      </c>
      <c r="C29" s="5">
        <v>93</v>
      </c>
      <c r="D29" s="5">
        <f t="shared" si="0"/>
        <v>181</v>
      </c>
      <c r="E29" s="6">
        <v>63</v>
      </c>
      <c r="F29" s="5">
        <v>118</v>
      </c>
      <c r="G29" s="5">
        <v>142</v>
      </c>
      <c r="H29" s="5">
        <f t="shared" si="1"/>
        <v>260</v>
      </c>
      <c r="I29" s="6">
        <v>103</v>
      </c>
      <c r="J29" s="5">
        <v>1</v>
      </c>
      <c r="K29" s="5">
        <v>0</v>
      </c>
      <c r="L29" s="5">
        <f t="shared" si="2"/>
        <v>1</v>
      </c>
      <c r="N29" s="18">
        <v>23</v>
      </c>
    </row>
    <row r="30" spans="1:14" ht="18.25" customHeight="1" x14ac:dyDescent="0.2">
      <c r="A30" s="4">
        <v>24</v>
      </c>
      <c r="B30" s="5">
        <v>84</v>
      </c>
      <c r="C30" s="5">
        <v>92</v>
      </c>
      <c r="D30" s="5">
        <f t="shared" si="0"/>
        <v>176</v>
      </c>
      <c r="E30" s="6">
        <v>64</v>
      </c>
      <c r="F30" s="5">
        <v>119</v>
      </c>
      <c r="G30" s="5">
        <v>139</v>
      </c>
      <c r="H30" s="5">
        <f t="shared" si="1"/>
        <v>258</v>
      </c>
      <c r="I30" s="6">
        <v>104</v>
      </c>
      <c r="J30" s="5">
        <v>0</v>
      </c>
      <c r="K30" s="5">
        <v>1</v>
      </c>
      <c r="L30" s="5">
        <f t="shared" si="2"/>
        <v>1</v>
      </c>
      <c r="N30" s="18">
        <v>24</v>
      </c>
    </row>
    <row r="31" spans="1:14" ht="18.25" customHeight="1" x14ac:dyDescent="0.2">
      <c r="A31" s="4">
        <v>25</v>
      </c>
      <c r="B31" s="5">
        <v>94</v>
      </c>
      <c r="C31" s="5">
        <v>104</v>
      </c>
      <c r="D31" s="5">
        <f t="shared" si="0"/>
        <v>198</v>
      </c>
      <c r="E31" s="6">
        <v>65</v>
      </c>
      <c r="F31" s="5">
        <v>144</v>
      </c>
      <c r="G31" s="5">
        <v>128</v>
      </c>
      <c r="H31" s="5">
        <f t="shared" si="1"/>
        <v>272</v>
      </c>
      <c r="I31" s="6">
        <v>105</v>
      </c>
      <c r="J31" s="5">
        <v>1</v>
      </c>
      <c r="K31" s="5">
        <v>2</v>
      </c>
      <c r="L31" s="5">
        <f t="shared" si="2"/>
        <v>3</v>
      </c>
      <c r="N31" s="18">
        <v>25</v>
      </c>
    </row>
    <row r="32" spans="1:14" ht="18.25" customHeight="1" x14ac:dyDescent="0.2">
      <c r="A32" s="4">
        <v>26</v>
      </c>
      <c r="B32" s="5">
        <v>103</v>
      </c>
      <c r="C32" s="5">
        <v>99</v>
      </c>
      <c r="D32" s="5">
        <f t="shared" si="0"/>
        <v>202</v>
      </c>
      <c r="E32" s="6">
        <v>66</v>
      </c>
      <c r="F32" s="5">
        <v>135</v>
      </c>
      <c r="G32" s="5">
        <v>158</v>
      </c>
      <c r="H32" s="5">
        <f t="shared" si="1"/>
        <v>293</v>
      </c>
      <c r="I32" s="6">
        <v>106</v>
      </c>
      <c r="J32" s="5">
        <v>0</v>
      </c>
      <c r="K32" s="5">
        <v>0</v>
      </c>
      <c r="L32" s="5">
        <f t="shared" si="2"/>
        <v>0</v>
      </c>
      <c r="N32" s="18">
        <v>26</v>
      </c>
    </row>
    <row r="33" spans="1:14" ht="18.25" customHeight="1" x14ac:dyDescent="0.2">
      <c r="A33" s="4">
        <v>27</v>
      </c>
      <c r="B33" s="5">
        <v>91</v>
      </c>
      <c r="C33" s="5">
        <v>95</v>
      </c>
      <c r="D33" s="5">
        <f t="shared" si="0"/>
        <v>186</v>
      </c>
      <c r="E33" s="6">
        <v>67</v>
      </c>
      <c r="F33" s="5">
        <v>147</v>
      </c>
      <c r="G33" s="5">
        <v>151</v>
      </c>
      <c r="H33" s="5">
        <f t="shared" si="1"/>
        <v>298</v>
      </c>
      <c r="I33" s="6">
        <v>107</v>
      </c>
      <c r="J33" s="5">
        <v>0</v>
      </c>
      <c r="K33" s="5">
        <v>1</v>
      </c>
      <c r="L33" s="5">
        <f t="shared" si="2"/>
        <v>1</v>
      </c>
      <c r="N33" s="18">
        <v>27</v>
      </c>
    </row>
    <row r="34" spans="1:14" ht="18.25" customHeight="1" x14ac:dyDescent="0.2">
      <c r="A34" s="4">
        <v>28</v>
      </c>
      <c r="B34" s="5">
        <v>108</v>
      </c>
      <c r="C34" s="5">
        <v>100</v>
      </c>
      <c r="D34" s="5">
        <f t="shared" si="0"/>
        <v>208</v>
      </c>
      <c r="E34" s="6">
        <v>68</v>
      </c>
      <c r="F34" s="5">
        <v>122</v>
      </c>
      <c r="G34" s="5">
        <v>166</v>
      </c>
      <c r="H34" s="5">
        <f t="shared" si="1"/>
        <v>288</v>
      </c>
      <c r="I34" s="6">
        <v>108</v>
      </c>
      <c r="J34" s="5">
        <v>0</v>
      </c>
      <c r="K34" s="5">
        <v>0</v>
      </c>
      <c r="L34" s="5">
        <f t="shared" si="2"/>
        <v>0</v>
      </c>
      <c r="N34" s="18">
        <v>28</v>
      </c>
    </row>
    <row r="35" spans="1:14" ht="18.25" customHeight="1" x14ac:dyDescent="0.2">
      <c r="A35" s="4">
        <v>29</v>
      </c>
      <c r="B35" s="5">
        <v>118</v>
      </c>
      <c r="C35" s="5">
        <v>88</v>
      </c>
      <c r="D35" s="5">
        <f t="shared" si="0"/>
        <v>206</v>
      </c>
      <c r="E35" s="6">
        <v>69</v>
      </c>
      <c r="F35" s="5">
        <v>147</v>
      </c>
      <c r="G35" s="5">
        <v>167</v>
      </c>
      <c r="H35" s="5">
        <f t="shared" si="1"/>
        <v>314</v>
      </c>
      <c r="I35" s="6">
        <v>109</v>
      </c>
      <c r="J35" s="5">
        <v>0</v>
      </c>
      <c r="K35" s="5">
        <v>0</v>
      </c>
      <c r="L35" s="7">
        <f t="shared" si="2"/>
        <v>0</v>
      </c>
      <c r="N35" s="18">
        <v>29</v>
      </c>
    </row>
    <row r="36" spans="1:14" ht="18.25" customHeight="1" x14ac:dyDescent="0.2">
      <c r="A36" s="4">
        <v>30</v>
      </c>
      <c r="B36" s="5">
        <v>105</v>
      </c>
      <c r="C36" s="5">
        <v>122</v>
      </c>
      <c r="D36" s="5">
        <f t="shared" si="0"/>
        <v>227</v>
      </c>
      <c r="E36" s="6">
        <v>70</v>
      </c>
      <c r="F36" s="5">
        <v>143</v>
      </c>
      <c r="G36" s="5">
        <v>170</v>
      </c>
      <c r="H36" s="5">
        <f t="shared" si="1"/>
        <v>313</v>
      </c>
      <c r="I36" s="8" t="s">
        <v>4</v>
      </c>
      <c r="J36" s="5">
        <v>0</v>
      </c>
      <c r="K36" s="5">
        <v>0</v>
      </c>
      <c r="L36" s="7">
        <f t="shared" si="2"/>
        <v>0</v>
      </c>
      <c r="N36" s="18">
        <v>30</v>
      </c>
    </row>
    <row r="37" spans="1:14" ht="18.25" customHeight="1" x14ac:dyDescent="0.2">
      <c r="A37" s="4">
        <v>31</v>
      </c>
      <c r="B37" s="5">
        <v>99</v>
      </c>
      <c r="C37" s="5">
        <v>116</v>
      </c>
      <c r="D37" s="5">
        <f t="shared" si="0"/>
        <v>215</v>
      </c>
      <c r="E37" s="6">
        <v>71</v>
      </c>
      <c r="F37" s="5">
        <v>128</v>
      </c>
      <c r="G37" s="5">
        <v>143</v>
      </c>
      <c r="H37" s="5">
        <f t="shared" si="1"/>
        <v>271</v>
      </c>
      <c r="I37" s="9" t="s">
        <v>5</v>
      </c>
      <c r="J37" s="5">
        <f>SUM(J6:J36,F31:F46)</f>
        <v>3037</v>
      </c>
      <c r="K37" s="5">
        <f>SUM(K6:K36,G31:G46)</f>
        <v>3992</v>
      </c>
      <c r="L37" s="5">
        <f>SUM(L6:L36,H31:H46)</f>
        <v>7029</v>
      </c>
      <c r="N37" s="18">
        <v>31</v>
      </c>
    </row>
    <row r="38" spans="1:14" ht="18.25" customHeight="1" x14ac:dyDescent="0.2">
      <c r="A38" s="4">
        <v>32</v>
      </c>
      <c r="B38" s="5">
        <v>115</v>
      </c>
      <c r="C38" s="5">
        <v>117</v>
      </c>
      <c r="D38" s="5">
        <f t="shared" si="0"/>
        <v>232</v>
      </c>
      <c r="E38" s="6">
        <v>72</v>
      </c>
      <c r="F38" s="5">
        <v>151</v>
      </c>
      <c r="G38" s="5">
        <v>162</v>
      </c>
      <c r="H38" s="5">
        <f t="shared" si="1"/>
        <v>313</v>
      </c>
      <c r="I38" s="9" t="s">
        <v>6</v>
      </c>
      <c r="J38" s="5">
        <f>SUM(F31:F40)</f>
        <v>1411</v>
      </c>
      <c r="K38" s="5">
        <f>SUM(G31:G40)</f>
        <v>1578</v>
      </c>
      <c r="L38" s="5">
        <f>SUM(H31:H40)</f>
        <v>2989</v>
      </c>
      <c r="N38" s="18">
        <v>32</v>
      </c>
    </row>
    <row r="39" spans="1:14" ht="18.25" customHeight="1" x14ac:dyDescent="0.2">
      <c r="A39" s="4">
        <v>33</v>
      </c>
      <c r="B39" s="5">
        <v>100</v>
      </c>
      <c r="C39" s="5">
        <v>92</v>
      </c>
      <c r="D39" s="5">
        <f t="shared" si="0"/>
        <v>192</v>
      </c>
      <c r="E39" s="6">
        <v>73</v>
      </c>
      <c r="F39" s="5">
        <v>156</v>
      </c>
      <c r="G39" s="5">
        <v>182</v>
      </c>
      <c r="H39" s="5">
        <f t="shared" si="1"/>
        <v>338</v>
      </c>
      <c r="I39" s="9" t="s">
        <v>7</v>
      </c>
      <c r="J39" s="5">
        <f>SUM(F41:F46,J6:J36)</f>
        <v>1626</v>
      </c>
      <c r="K39" s="5">
        <f>SUM(G41:G46,K6:K36)</f>
        <v>2414</v>
      </c>
      <c r="L39" s="5">
        <f>SUM(H41:H46,L6:L36)</f>
        <v>4040</v>
      </c>
      <c r="N39" s="18">
        <v>33</v>
      </c>
    </row>
    <row r="40" spans="1:14" ht="18.25" customHeight="1" x14ac:dyDescent="0.2">
      <c r="A40" s="4">
        <v>34</v>
      </c>
      <c r="B40" s="5">
        <v>107</v>
      </c>
      <c r="C40" s="5">
        <v>105</v>
      </c>
      <c r="D40" s="5">
        <f t="shared" si="0"/>
        <v>212</v>
      </c>
      <c r="E40" s="6">
        <v>74</v>
      </c>
      <c r="F40" s="5">
        <v>138</v>
      </c>
      <c r="G40" s="5">
        <v>151</v>
      </c>
      <c r="H40" s="5">
        <f t="shared" si="1"/>
        <v>289</v>
      </c>
      <c r="I40" s="10"/>
      <c r="J40" s="5"/>
      <c r="K40" s="5"/>
      <c r="L40" s="5"/>
      <c r="N40" s="18">
        <v>34</v>
      </c>
    </row>
    <row r="41" spans="1:14" ht="18.25" customHeight="1" x14ac:dyDescent="0.2">
      <c r="A41" s="4">
        <v>35</v>
      </c>
      <c r="B41" s="5">
        <v>121</v>
      </c>
      <c r="C41" s="5">
        <v>118</v>
      </c>
      <c r="D41" s="5">
        <f t="shared" si="0"/>
        <v>239</v>
      </c>
      <c r="E41" s="6">
        <v>75</v>
      </c>
      <c r="F41" s="5">
        <v>175</v>
      </c>
      <c r="G41" s="5">
        <v>212</v>
      </c>
      <c r="H41" s="5">
        <f t="shared" si="1"/>
        <v>387</v>
      </c>
      <c r="I41" s="11"/>
      <c r="J41" s="5"/>
      <c r="K41" s="5"/>
      <c r="L41" s="5"/>
      <c r="N41" s="18">
        <v>35</v>
      </c>
    </row>
    <row r="42" spans="1:14" ht="18.25" customHeight="1" x14ac:dyDescent="0.2">
      <c r="A42" s="4">
        <v>36</v>
      </c>
      <c r="B42" s="5">
        <v>139</v>
      </c>
      <c r="C42" s="5">
        <v>129</v>
      </c>
      <c r="D42" s="5">
        <f t="shared" si="0"/>
        <v>268</v>
      </c>
      <c r="E42" s="6">
        <v>76</v>
      </c>
      <c r="F42" s="5">
        <v>177</v>
      </c>
      <c r="G42" s="5">
        <v>188</v>
      </c>
      <c r="H42" s="5">
        <f t="shared" si="1"/>
        <v>365</v>
      </c>
      <c r="I42" s="12"/>
      <c r="J42" s="12"/>
      <c r="K42" s="12"/>
      <c r="L42" s="12"/>
      <c r="N42" s="18">
        <v>36</v>
      </c>
    </row>
    <row r="43" spans="1:14" ht="18.25" customHeight="1" x14ac:dyDescent="0.2">
      <c r="A43" s="4">
        <v>37</v>
      </c>
      <c r="B43" s="5">
        <v>116</v>
      </c>
      <c r="C43" s="5">
        <v>134</v>
      </c>
      <c r="D43" s="5">
        <f t="shared" si="0"/>
        <v>250</v>
      </c>
      <c r="E43" s="6">
        <v>77</v>
      </c>
      <c r="F43" s="5">
        <v>170</v>
      </c>
      <c r="G43" s="5">
        <v>211</v>
      </c>
      <c r="H43" s="5">
        <f t="shared" si="1"/>
        <v>381</v>
      </c>
      <c r="I43" s="12"/>
      <c r="J43" s="12"/>
      <c r="K43" s="12"/>
      <c r="L43" s="12"/>
      <c r="N43" s="18">
        <v>37</v>
      </c>
    </row>
    <row r="44" spans="1:14" ht="18.25" customHeight="1" x14ac:dyDescent="0.2">
      <c r="A44" s="4">
        <v>38</v>
      </c>
      <c r="B44" s="5">
        <v>133</v>
      </c>
      <c r="C44" s="5">
        <v>123</v>
      </c>
      <c r="D44" s="5">
        <f t="shared" si="0"/>
        <v>256</v>
      </c>
      <c r="E44" s="6">
        <v>78</v>
      </c>
      <c r="F44" s="5">
        <v>137</v>
      </c>
      <c r="G44" s="5">
        <v>142</v>
      </c>
      <c r="H44" s="5">
        <f t="shared" si="1"/>
        <v>279</v>
      </c>
      <c r="I44" s="12"/>
      <c r="J44" s="12"/>
      <c r="K44" s="12"/>
      <c r="L44" s="12"/>
      <c r="N44" s="18">
        <v>38</v>
      </c>
    </row>
    <row r="45" spans="1:14" ht="14.25" hidden="1" customHeight="1" x14ac:dyDescent="0.2">
      <c r="A45" s="7"/>
      <c r="B45" s="5"/>
      <c r="C45" s="5"/>
      <c r="D45" s="5">
        <f t="shared" si="0"/>
        <v>0</v>
      </c>
      <c r="E45" s="13"/>
      <c r="F45" s="5"/>
      <c r="G45" s="5"/>
      <c r="H45" s="5">
        <f t="shared" si="1"/>
        <v>0</v>
      </c>
      <c r="I45" s="14"/>
      <c r="J45" s="14"/>
      <c r="K45" s="14"/>
      <c r="L45" s="14"/>
      <c r="N45" s="18">
        <v>39</v>
      </c>
    </row>
    <row r="46" spans="1:14" ht="18" customHeight="1" x14ac:dyDescent="0.2">
      <c r="A46" s="4">
        <v>39</v>
      </c>
      <c r="B46" s="5">
        <v>138</v>
      </c>
      <c r="C46" s="5">
        <v>126</v>
      </c>
      <c r="D46" s="5">
        <f t="shared" si="0"/>
        <v>264</v>
      </c>
      <c r="E46" s="6">
        <v>79</v>
      </c>
      <c r="F46" s="5">
        <v>63</v>
      </c>
      <c r="G46" s="5">
        <v>100</v>
      </c>
      <c r="H46" s="5">
        <f t="shared" si="1"/>
        <v>163</v>
      </c>
      <c r="I46" s="15" t="s">
        <v>8</v>
      </c>
      <c r="J46" s="5">
        <f>SUM(B6:B46,F6:F46,J6:J36)</f>
        <v>10834</v>
      </c>
      <c r="K46" s="5">
        <f>SUM(C6:C46,G6:G46,K6:K36)</f>
        <v>11727</v>
      </c>
      <c r="L46" s="5">
        <f>SUM(D6:D46,H6:H46,L6:L36)</f>
        <v>22561</v>
      </c>
      <c r="N46" s="18">
        <v>39</v>
      </c>
    </row>
    <row r="47" spans="1:14" ht="14.25" customHeight="1" x14ac:dyDescent="0.2">
      <c r="C47" s="16"/>
      <c r="E47" s="17"/>
      <c r="G47" s="16"/>
      <c r="N47" s="18">
        <v>40</v>
      </c>
    </row>
    <row r="48" spans="1:14" ht="14.25" customHeight="1" x14ac:dyDescent="0.2">
      <c r="C48" s="16"/>
      <c r="E48" s="17"/>
      <c r="G48" s="16"/>
      <c r="N48" s="18">
        <v>41</v>
      </c>
    </row>
    <row r="49" spans="5:14" ht="14.25" customHeight="1" x14ac:dyDescent="0.2">
      <c r="E49" s="17"/>
      <c r="G49" s="16"/>
      <c r="N49" s="18">
        <v>42</v>
      </c>
    </row>
    <row r="50" spans="5:14" x14ac:dyDescent="0.2">
      <c r="G50" s="16"/>
      <c r="N50" s="18">
        <v>43</v>
      </c>
    </row>
    <row r="51" spans="5:14" x14ac:dyDescent="0.2">
      <c r="G51" s="16"/>
      <c r="N51" s="18">
        <v>44</v>
      </c>
    </row>
    <row r="52" spans="5:14" x14ac:dyDescent="0.2">
      <c r="G52" s="16"/>
      <c r="N52" s="18">
        <v>45</v>
      </c>
    </row>
    <row r="53" spans="5:14" x14ac:dyDescent="0.2">
      <c r="G53" s="16"/>
      <c r="N53" s="18">
        <v>46</v>
      </c>
    </row>
    <row r="54" spans="5:14" x14ac:dyDescent="0.2">
      <c r="N54" s="18">
        <v>47</v>
      </c>
    </row>
    <row r="55" spans="5:14" x14ac:dyDescent="0.2">
      <c r="N55" s="18">
        <v>48</v>
      </c>
    </row>
    <row r="56" spans="5:14" x14ac:dyDescent="0.2">
      <c r="N56" s="18">
        <v>49</v>
      </c>
    </row>
    <row r="57" spans="5:14" x14ac:dyDescent="0.2">
      <c r="N57" s="18">
        <v>50</v>
      </c>
    </row>
    <row r="58" spans="5:14" x14ac:dyDescent="0.2">
      <c r="N58" s="18">
        <v>51</v>
      </c>
    </row>
    <row r="59" spans="5:14" x14ac:dyDescent="0.2">
      <c r="N59" s="18">
        <v>52</v>
      </c>
    </row>
    <row r="60" spans="5:14" x14ac:dyDescent="0.2">
      <c r="N60" s="18">
        <v>53</v>
      </c>
    </row>
    <row r="61" spans="5:14" x14ac:dyDescent="0.2">
      <c r="N61" s="18">
        <v>54</v>
      </c>
    </row>
    <row r="62" spans="5:14" x14ac:dyDescent="0.2">
      <c r="N62" s="18">
        <v>55</v>
      </c>
    </row>
    <row r="63" spans="5:14" x14ac:dyDescent="0.2">
      <c r="N63" s="18">
        <v>56</v>
      </c>
    </row>
    <row r="64" spans="5:14" x14ac:dyDescent="0.2">
      <c r="N64" s="18">
        <v>57</v>
      </c>
    </row>
    <row r="65" spans="14:14" x14ac:dyDescent="0.2">
      <c r="N65" s="18">
        <v>58</v>
      </c>
    </row>
    <row r="66" spans="14:14" x14ac:dyDescent="0.2">
      <c r="N66" s="18">
        <v>59</v>
      </c>
    </row>
    <row r="67" spans="14:14" x14ac:dyDescent="0.2">
      <c r="N67" s="18">
        <v>60</v>
      </c>
    </row>
    <row r="68" spans="14:14" x14ac:dyDescent="0.2">
      <c r="N68" s="18">
        <v>61</v>
      </c>
    </row>
    <row r="69" spans="14:14" x14ac:dyDescent="0.2">
      <c r="N69" s="18">
        <v>62</v>
      </c>
    </row>
    <row r="70" spans="14:14" x14ac:dyDescent="0.2">
      <c r="N70" s="18">
        <v>63</v>
      </c>
    </row>
    <row r="71" spans="14:14" x14ac:dyDescent="0.2">
      <c r="N71" s="18">
        <v>64</v>
      </c>
    </row>
    <row r="72" spans="14:14" x14ac:dyDescent="0.2">
      <c r="N72" s="18">
        <v>65</v>
      </c>
    </row>
    <row r="73" spans="14:14" x14ac:dyDescent="0.2">
      <c r="N73" s="18">
        <v>66</v>
      </c>
    </row>
    <row r="74" spans="14:14" x14ac:dyDescent="0.2">
      <c r="N74" s="18">
        <v>67</v>
      </c>
    </row>
    <row r="75" spans="14:14" x14ac:dyDescent="0.2">
      <c r="N75" s="18">
        <v>68</v>
      </c>
    </row>
    <row r="76" spans="14:14" x14ac:dyDescent="0.2">
      <c r="N76" s="18">
        <v>69</v>
      </c>
    </row>
    <row r="77" spans="14:14" x14ac:dyDescent="0.2">
      <c r="N77" s="18">
        <v>70</v>
      </c>
    </row>
    <row r="78" spans="14:14" x14ac:dyDescent="0.2">
      <c r="N78" s="18">
        <v>71</v>
      </c>
    </row>
    <row r="79" spans="14:14" x14ac:dyDescent="0.2">
      <c r="N79" s="18">
        <v>72</v>
      </c>
    </row>
    <row r="80" spans="14:14" x14ac:dyDescent="0.2">
      <c r="N80" s="18">
        <v>73</v>
      </c>
    </row>
    <row r="81" spans="14:14" x14ac:dyDescent="0.2">
      <c r="N81" s="18">
        <v>74</v>
      </c>
    </row>
    <row r="82" spans="14:14" x14ac:dyDescent="0.2">
      <c r="N82" s="18">
        <v>75</v>
      </c>
    </row>
    <row r="83" spans="14:14" x14ac:dyDescent="0.2">
      <c r="N83" s="18">
        <v>76</v>
      </c>
    </row>
    <row r="84" spans="14:14" x14ac:dyDescent="0.2">
      <c r="N84" s="18">
        <v>77</v>
      </c>
    </row>
    <row r="85" spans="14:14" x14ac:dyDescent="0.2">
      <c r="N85" s="18">
        <v>78</v>
      </c>
    </row>
    <row r="86" spans="14:14" x14ac:dyDescent="0.2">
      <c r="N86" s="18">
        <v>79</v>
      </c>
    </row>
    <row r="87" spans="14:14" x14ac:dyDescent="0.2">
      <c r="N87" s="18">
        <v>80</v>
      </c>
    </row>
    <row r="88" spans="14:14" x14ac:dyDescent="0.2">
      <c r="N88" s="18">
        <v>81</v>
      </c>
    </row>
    <row r="89" spans="14:14" x14ac:dyDescent="0.2">
      <c r="N89" s="18">
        <v>82</v>
      </c>
    </row>
    <row r="90" spans="14:14" x14ac:dyDescent="0.2">
      <c r="N90" s="18">
        <v>83</v>
      </c>
    </row>
    <row r="91" spans="14:14" x14ac:dyDescent="0.2">
      <c r="N91" s="18">
        <v>84</v>
      </c>
    </row>
    <row r="92" spans="14:14" x14ac:dyDescent="0.2">
      <c r="N92" s="18">
        <v>85</v>
      </c>
    </row>
    <row r="93" spans="14:14" x14ac:dyDescent="0.2">
      <c r="N93" s="18">
        <v>86</v>
      </c>
    </row>
    <row r="94" spans="14:14" x14ac:dyDescent="0.2">
      <c r="N94" s="18">
        <v>87</v>
      </c>
    </row>
    <row r="95" spans="14:14" x14ac:dyDescent="0.2">
      <c r="N95" s="18">
        <v>88</v>
      </c>
    </row>
    <row r="96" spans="14:14" x14ac:dyDescent="0.2">
      <c r="N96" s="18">
        <v>89</v>
      </c>
    </row>
    <row r="97" spans="14:14" x14ac:dyDescent="0.2">
      <c r="N97" s="18">
        <v>90</v>
      </c>
    </row>
    <row r="98" spans="14:14" x14ac:dyDescent="0.2">
      <c r="N98" s="18">
        <v>91</v>
      </c>
    </row>
    <row r="99" spans="14:14" x14ac:dyDescent="0.2">
      <c r="N99" s="18">
        <v>92</v>
      </c>
    </row>
    <row r="100" spans="14:14" x14ac:dyDescent="0.2">
      <c r="N100" s="18">
        <v>93</v>
      </c>
    </row>
    <row r="101" spans="14:14" x14ac:dyDescent="0.2">
      <c r="N101" s="18">
        <v>94</v>
      </c>
    </row>
    <row r="102" spans="14:14" x14ac:dyDescent="0.2">
      <c r="N102" s="18">
        <v>95</v>
      </c>
    </row>
    <row r="103" spans="14:14" x14ac:dyDescent="0.2">
      <c r="N103" s="18">
        <v>96</v>
      </c>
    </row>
    <row r="104" spans="14:14" x14ac:dyDescent="0.2">
      <c r="N104" s="18">
        <v>97</v>
      </c>
    </row>
    <row r="105" spans="14:14" x14ac:dyDescent="0.2">
      <c r="N105" s="18">
        <v>98</v>
      </c>
    </row>
    <row r="106" spans="14:14" x14ac:dyDescent="0.2">
      <c r="N106" s="18">
        <v>99</v>
      </c>
    </row>
    <row r="107" spans="14:14" x14ac:dyDescent="0.2">
      <c r="N107" s="18">
        <v>100</v>
      </c>
    </row>
    <row r="108" spans="14:14" x14ac:dyDescent="0.2">
      <c r="N108" s="18">
        <v>101</v>
      </c>
    </row>
    <row r="109" spans="14:14" x14ac:dyDescent="0.2">
      <c r="N109" s="18">
        <v>102</v>
      </c>
    </row>
    <row r="110" spans="14:14" x14ac:dyDescent="0.2">
      <c r="N110" s="18">
        <v>103</v>
      </c>
    </row>
    <row r="111" spans="14:14" x14ac:dyDescent="0.2">
      <c r="N111" s="18">
        <v>104</v>
      </c>
    </row>
    <row r="112" spans="14:14" x14ac:dyDescent="0.2">
      <c r="N112" s="18">
        <v>105</v>
      </c>
    </row>
    <row r="113" spans="14:14" x14ac:dyDescent="0.2">
      <c r="N113" s="18">
        <v>106</v>
      </c>
    </row>
    <row r="114" spans="14:14" x14ac:dyDescent="0.2">
      <c r="N114" s="18">
        <v>107</v>
      </c>
    </row>
    <row r="115" spans="14:14" x14ac:dyDescent="0.2">
      <c r="N115" s="18">
        <v>108</v>
      </c>
    </row>
    <row r="116" spans="14:14" x14ac:dyDescent="0.2">
      <c r="N116" s="18">
        <v>109</v>
      </c>
    </row>
    <row r="117" spans="14:14" x14ac:dyDescent="0.2">
      <c r="N117" s="18">
        <v>110</v>
      </c>
    </row>
    <row r="118" spans="14:14" x14ac:dyDescent="0.2">
      <c r="N118" s="18"/>
    </row>
    <row r="119" spans="14:14" x14ac:dyDescent="0.2">
      <c r="N119" s="18"/>
    </row>
    <row r="120" spans="14:14" x14ac:dyDescent="0.2">
      <c r="N120" s="18"/>
    </row>
    <row r="121" spans="14:14" x14ac:dyDescent="0.2">
      <c r="N121" s="18"/>
    </row>
    <row r="122" spans="14:14" x14ac:dyDescent="0.2">
      <c r="N122" s="18"/>
    </row>
    <row r="123" spans="14:14" x14ac:dyDescent="0.2">
      <c r="N123" s="18"/>
    </row>
    <row r="124" spans="14:14" x14ac:dyDescent="0.2">
      <c r="N124" s="18"/>
    </row>
    <row r="125" spans="14:14" x14ac:dyDescent="0.2">
      <c r="N125" s="18"/>
    </row>
    <row r="126" spans="14:14" x14ac:dyDescent="0.2">
      <c r="N126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4月1日現在 </vt:lpstr>
      <vt:lpstr>5月1日現在</vt:lpstr>
      <vt:lpstr>Sheet12</vt:lpstr>
      <vt:lpstr>'4月1日現在 '!Print_Area</vt:lpstr>
      <vt:lpstr>'5月1日現在'!Print_Area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master</cp:lastModifiedBy>
  <cp:lastPrinted>2025-05-01T04:12:45Z</cp:lastPrinted>
  <dcterms:created xsi:type="dcterms:W3CDTF">2015-03-04T04:23:23Z</dcterms:created>
  <dcterms:modified xsi:type="dcterms:W3CDTF">2025-05-01T04:12:57Z</dcterms:modified>
</cp:coreProperties>
</file>