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E7CEB466-FC2F-4A8D-9FD2-D5DE5B09C69E}" xr6:coauthVersionLast="47" xr6:coauthVersionMax="47" xr10:uidLastSave="{00000000-0000-0000-0000-000000000000}"/>
  <bookViews>
    <workbookView xWindow="-110" yWindow="-110" windowWidth="19420" windowHeight="10300" firstSheet="4" activeTab="8" xr2:uid="{00000000-000D-0000-FFFF-FFFF00000000}"/>
  </bookViews>
  <sheets>
    <sheet name="4月1日現在 " sheetId="12" r:id="rId1"/>
    <sheet name="5月1日現在" sheetId="15" r:id="rId2"/>
    <sheet name="6月1日現在" sheetId="16" r:id="rId3"/>
    <sheet name="7月1日現在" sheetId="17" r:id="rId4"/>
    <sheet name="8月1日現在" sheetId="18" r:id="rId5"/>
    <sheet name="9月1日現在" sheetId="19" r:id="rId6"/>
    <sheet name="10月1日現在 " sheetId="20" r:id="rId7"/>
    <sheet name="11月1日現在 " sheetId="21" r:id="rId8"/>
    <sheet name="12月1日現在" sheetId="22" r:id="rId9"/>
    <sheet name="Sheet12" sheetId="13" r:id="rId10"/>
  </sheets>
  <definedNames>
    <definedName name="_xlnm.Print_Area" localSheetId="6">'10月1日現在 '!$A$1:$L$46</definedName>
    <definedName name="_xlnm.Print_Area" localSheetId="7">'11月1日現在 '!$A$1:$L$46</definedName>
    <definedName name="_xlnm.Print_Area" localSheetId="8">'12月1日現在'!$A$1:$L$46</definedName>
    <definedName name="_xlnm.Print_Area" localSheetId="0">'4月1日現在 '!$A$1:$L$46</definedName>
    <definedName name="_xlnm.Print_Area" localSheetId="1">'5月1日現在'!$A$2:$L$46</definedName>
    <definedName name="_xlnm.Print_Area" localSheetId="2">'6月1日現在'!$A$1:$L$46</definedName>
    <definedName name="_xlnm.Print_Area" localSheetId="3">'7月1日現在'!$A$1:$L$46</definedName>
    <definedName name="_xlnm.Print_Area" localSheetId="4">'8月1日現在'!$A$1:$L$46</definedName>
    <definedName name="_xlnm.Print_Area" localSheetId="5">'9月1日現在'!$A$1:$L$46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0" l="1"/>
  <c r="B3" i="22"/>
  <c r="B3" i="21"/>
  <c r="B3" i="19"/>
  <c r="B3" i="18"/>
  <c r="B3" i="17"/>
  <c r="B3" i="16"/>
  <c r="B3" i="15"/>
  <c r="B3" i="12"/>
  <c r="K46" i="22"/>
  <c r="J46" i="22"/>
  <c r="H46" i="22"/>
  <c r="D46" i="22"/>
  <c r="H45" i="22"/>
  <c r="D45" i="22"/>
  <c r="H44" i="22"/>
  <c r="D44" i="22"/>
  <c r="H43" i="22"/>
  <c r="D43" i="22"/>
  <c r="H42" i="22"/>
  <c r="D42" i="22"/>
  <c r="H41" i="22"/>
  <c r="D41" i="22"/>
  <c r="H40" i="22"/>
  <c r="D40" i="22"/>
  <c r="K39" i="22"/>
  <c r="J39" i="22"/>
  <c r="H39" i="22"/>
  <c r="D39" i="22"/>
  <c r="K38" i="22"/>
  <c r="J38" i="22"/>
  <c r="H38" i="22"/>
  <c r="D38" i="22"/>
  <c r="K37" i="22"/>
  <c r="J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7" i="22"/>
  <c r="H27" i="22"/>
  <c r="D27" i="22"/>
  <c r="L26" i="22"/>
  <c r="H26" i="22"/>
  <c r="D26" i="22"/>
  <c r="L25" i="22"/>
  <c r="H25" i="22"/>
  <c r="D25" i="22"/>
  <c r="L24" i="22"/>
  <c r="H24" i="22"/>
  <c r="D24" i="22"/>
  <c r="L23" i="22"/>
  <c r="H23" i="22"/>
  <c r="D23" i="22"/>
  <c r="L22" i="22"/>
  <c r="H22" i="22"/>
  <c r="D22" i="22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L7" i="22"/>
  <c r="H7" i="22"/>
  <c r="D7" i="22"/>
  <c r="L6" i="22"/>
  <c r="H6" i="22"/>
  <c r="D6" i="22"/>
  <c r="K46" i="21"/>
  <c r="J46" i="21"/>
  <c r="H46" i="21"/>
  <c r="D46" i="21"/>
  <c r="H45" i="21"/>
  <c r="D45" i="21"/>
  <c r="H44" i="21"/>
  <c r="D44" i="21"/>
  <c r="H43" i="21"/>
  <c r="D43" i="21"/>
  <c r="H42" i="21"/>
  <c r="D42" i="21"/>
  <c r="H41" i="21"/>
  <c r="D41" i="21"/>
  <c r="H40" i="21"/>
  <c r="D40" i="21"/>
  <c r="K39" i="21"/>
  <c r="J39" i="21"/>
  <c r="H39" i="21"/>
  <c r="D39" i="21"/>
  <c r="K38" i="21"/>
  <c r="J38" i="21"/>
  <c r="H38" i="21"/>
  <c r="D38" i="21"/>
  <c r="K37" i="21"/>
  <c r="J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L27" i="21"/>
  <c r="H27" i="21"/>
  <c r="D27" i="21"/>
  <c r="L26" i="21"/>
  <c r="H26" i="21"/>
  <c r="D26" i="21"/>
  <c r="L25" i="21"/>
  <c r="H25" i="21"/>
  <c r="D25" i="21"/>
  <c r="L24" i="21"/>
  <c r="H24" i="21"/>
  <c r="D24" i="21"/>
  <c r="L23" i="21"/>
  <c r="H23" i="21"/>
  <c r="D23" i="21"/>
  <c r="L22" i="21"/>
  <c r="H22" i="21"/>
  <c r="D22" i="2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L8" i="21"/>
  <c r="H8" i="21"/>
  <c r="D8" i="21"/>
  <c r="L7" i="21"/>
  <c r="H7" i="21"/>
  <c r="D7" i="21"/>
  <c r="L6" i="21"/>
  <c r="H6" i="21"/>
  <c r="D6" i="21"/>
  <c r="K46" i="20"/>
  <c r="J46" i="20"/>
  <c r="H46" i="20"/>
  <c r="D46" i="20"/>
  <c r="H45" i="20"/>
  <c r="D45" i="20"/>
  <c r="H44" i="20"/>
  <c r="D44" i="20"/>
  <c r="H43" i="20"/>
  <c r="D43" i="20"/>
  <c r="H42" i="20"/>
  <c r="D42" i="20"/>
  <c r="H41" i="20"/>
  <c r="D41" i="20"/>
  <c r="H40" i="20"/>
  <c r="D40" i="20"/>
  <c r="K39" i="20"/>
  <c r="J39" i="20"/>
  <c r="H39" i="20"/>
  <c r="D39" i="20"/>
  <c r="K38" i="20"/>
  <c r="J38" i="20"/>
  <c r="H38" i="20"/>
  <c r="D38" i="20"/>
  <c r="K37" i="20"/>
  <c r="J37" i="20"/>
  <c r="H37" i="20"/>
  <c r="D37" i="20"/>
  <c r="L36" i="20"/>
  <c r="H36" i="20"/>
  <c r="D36" i="20"/>
  <c r="L35" i="20"/>
  <c r="H35" i="20"/>
  <c r="D35" i="20"/>
  <c r="L34" i="20"/>
  <c r="H34" i="20"/>
  <c r="D34" i="20"/>
  <c r="L33" i="20"/>
  <c r="H33" i="20"/>
  <c r="D33" i="20"/>
  <c r="L32" i="20"/>
  <c r="H32" i="20"/>
  <c r="D32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7" i="20"/>
  <c r="H27" i="20"/>
  <c r="D27" i="20"/>
  <c r="L26" i="20"/>
  <c r="H26" i="20"/>
  <c r="D26" i="20"/>
  <c r="L25" i="20"/>
  <c r="H25" i="20"/>
  <c r="D25" i="20"/>
  <c r="L24" i="20"/>
  <c r="H24" i="20"/>
  <c r="D24" i="20"/>
  <c r="L23" i="20"/>
  <c r="H23" i="20"/>
  <c r="D23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H15" i="20"/>
  <c r="D15" i="20"/>
  <c r="L14" i="20"/>
  <c r="H14" i="20"/>
  <c r="D14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L9" i="20"/>
  <c r="H9" i="20"/>
  <c r="D9" i="20"/>
  <c r="L8" i="20"/>
  <c r="H8" i="20"/>
  <c r="D8" i="20"/>
  <c r="L7" i="20"/>
  <c r="H7" i="20"/>
  <c r="D7" i="20"/>
  <c r="L6" i="20"/>
  <c r="H6" i="20"/>
  <c r="D6" i="20"/>
  <c r="K46" i="19"/>
  <c r="J46" i="19"/>
  <c r="H46" i="19"/>
  <c r="D46" i="19"/>
  <c r="H45" i="19"/>
  <c r="D45" i="19"/>
  <c r="H44" i="19"/>
  <c r="D44" i="19"/>
  <c r="H43" i="19"/>
  <c r="D43" i="19"/>
  <c r="H42" i="19"/>
  <c r="D42" i="19"/>
  <c r="H41" i="19"/>
  <c r="D41" i="19"/>
  <c r="H40" i="19"/>
  <c r="D40" i="19"/>
  <c r="K39" i="19"/>
  <c r="J39" i="19"/>
  <c r="H39" i="19"/>
  <c r="D39" i="19"/>
  <c r="K38" i="19"/>
  <c r="J38" i="19"/>
  <c r="H38" i="19"/>
  <c r="D38" i="19"/>
  <c r="K37" i="19"/>
  <c r="J37" i="19"/>
  <c r="H37" i="19"/>
  <c r="D37" i="19"/>
  <c r="L36" i="19"/>
  <c r="H36" i="19"/>
  <c r="D36" i="19"/>
  <c r="L35" i="19"/>
  <c r="H35" i="19"/>
  <c r="D35" i="19"/>
  <c r="L34" i="19"/>
  <c r="H34" i="19"/>
  <c r="D34" i="19"/>
  <c r="L33" i="19"/>
  <c r="H33" i="19"/>
  <c r="D33" i="19"/>
  <c r="L32" i="19"/>
  <c r="H32" i="19"/>
  <c r="D32" i="19"/>
  <c r="L31" i="19"/>
  <c r="H31" i="19"/>
  <c r="D31" i="19"/>
  <c r="L30" i="19"/>
  <c r="H30" i="19"/>
  <c r="D30" i="19"/>
  <c r="L29" i="19"/>
  <c r="H29" i="19"/>
  <c r="D29" i="19"/>
  <c r="L28" i="19"/>
  <c r="H28" i="19"/>
  <c r="D28" i="19"/>
  <c r="L27" i="19"/>
  <c r="H27" i="19"/>
  <c r="D27" i="19"/>
  <c r="L26" i="19"/>
  <c r="H26" i="19"/>
  <c r="D26" i="19"/>
  <c r="L25" i="19"/>
  <c r="H25" i="19"/>
  <c r="D25" i="19"/>
  <c r="L24" i="19"/>
  <c r="H24" i="19"/>
  <c r="D24" i="19"/>
  <c r="L23" i="19"/>
  <c r="H23" i="19"/>
  <c r="D23" i="19"/>
  <c r="L22" i="19"/>
  <c r="H22" i="19"/>
  <c r="D22" i="19"/>
  <c r="L21" i="19"/>
  <c r="H21" i="19"/>
  <c r="D21" i="19"/>
  <c r="L20" i="19"/>
  <c r="H20" i="19"/>
  <c r="D20" i="19"/>
  <c r="L19" i="19"/>
  <c r="H19" i="19"/>
  <c r="D19" i="19"/>
  <c r="L18" i="19"/>
  <c r="H18" i="19"/>
  <c r="D18" i="19"/>
  <c r="L17" i="19"/>
  <c r="H17" i="19"/>
  <c r="D17" i="19"/>
  <c r="L16" i="19"/>
  <c r="H16" i="19"/>
  <c r="D16" i="19"/>
  <c r="L15" i="19"/>
  <c r="H15" i="19"/>
  <c r="D15" i="19"/>
  <c r="L14" i="19"/>
  <c r="H14" i="19"/>
  <c r="D14" i="19"/>
  <c r="L13" i="19"/>
  <c r="H13" i="19"/>
  <c r="D13" i="19"/>
  <c r="L12" i="19"/>
  <c r="H12" i="19"/>
  <c r="D12" i="19"/>
  <c r="L11" i="19"/>
  <c r="H11" i="19"/>
  <c r="D11" i="19"/>
  <c r="L10" i="19"/>
  <c r="H10" i="19"/>
  <c r="D10" i="19"/>
  <c r="L9" i="19"/>
  <c r="H9" i="19"/>
  <c r="D9" i="19"/>
  <c r="L8" i="19"/>
  <c r="H8" i="19"/>
  <c r="D8" i="19"/>
  <c r="L7" i="19"/>
  <c r="H7" i="19"/>
  <c r="D7" i="19"/>
  <c r="L6" i="19"/>
  <c r="H6" i="19"/>
  <c r="D6" i="19"/>
  <c r="K46" i="18"/>
  <c r="J46" i="18"/>
  <c r="H46" i="18"/>
  <c r="D46" i="18"/>
  <c r="H45" i="18"/>
  <c r="D45" i="18"/>
  <c r="H44" i="18"/>
  <c r="D44" i="18"/>
  <c r="H43" i="18"/>
  <c r="D43" i="18"/>
  <c r="H42" i="18"/>
  <c r="D42" i="18"/>
  <c r="H41" i="18"/>
  <c r="D41" i="18"/>
  <c r="H40" i="18"/>
  <c r="D40" i="18"/>
  <c r="K39" i="18"/>
  <c r="J39" i="18"/>
  <c r="H39" i="18"/>
  <c r="D39" i="18"/>
  <c r="K38" i="18"/>
  <c r="J38" i="18"/>
  <c r="H38" i="18"/>
  <c r="D38" i="18"/>
  <c r="K37" i="18"/>
  <c r="J37" i="18"/>
  <c r="H37" i="18"/>
  <c r="D37" i="18"/>
  <c r="L36" i="18"/>
  <c r="H36" i="18"/>
  <c r="D36" i="18"/>
  <c r="L35" i="18"/>
  <c r="H35" i="18"/>
  <c r="D35" i="18"/>
  <c r="L34" i="18"/>
  <c r="H34" i="18"/>
  <c r="D34" i="18"/>
  <c r="L33" i="18"/>
  <c r="H33" i="18"/>
  <c r="D33" i="18"/>
  <c r="L32" i="18"/>
  <c r="H32" i="18"/>
  <c r="D32" i="18"/>
  <c r="L31" i="18"/>
  <c r="H31" i="18"/>
  <c r="D31" i="18"/>
  <c r="L30" i="18"/>
  <c r="H30" i="18"/>
  <c r="D30" i="18"/>
  <c r="L29" i="18"/>
  <c r="H29" i="18"/>
  <c r="D29" i="18"/>
  <c r="L28" i="18"/>
  <c r="H28" i="18"/>
  <c r="D28" i="18"/>
  <c r="L27" i="18"/>
  <c r="H27" i="18"/>
  <c r="D27" i="18"/>
  <c r="L26" i="18"/>
  <c r="H26" i="18"/>
  <c r="D26" i="18"/>
  <c r="L25" i="18"/>
  <c r="H25" i="18"/>
  <c r="D25" i="18"/>
  <c r="L24" i="18"/>
  <c r="H24" i="18"/>
  <c r="D24" i="18"/>
  <c r="L23" i="18"/>
  <c r="H23" i="18"/>
  <c r="D23" i="18"/>
  <c r="L22" i="18"/>
  <c r="H22" i="18"/>
  <c r="D22" i="18"/>
  <c r="L21" i="18"/>
  <c r="H21" i="18"/>
  <c r="D21" i="18"/>
  <c r="L20" i="18"/>
  <c r="H20" i="18"/>
  <c r="D20" i="18"/>
  <c r="L19" i="18"/>
  <c r="H19" i="18"/>
  <c r="D19" i="18"/>
  <c r="L18" i="18"/>
  <c r="H18" i="18"/>
  <c r="D18" i="18"/>
  <c r="L17" i="18"/>
  <c r="H17" i="18"/>
  <c r="D17" i="18"/>
  <c r="L16" i="18"/>
  <c r="H16" i="18"/>
  <c r="D16" i="18"/>
  <c r="L15" i="18"/>
  <c r="H15" i="18"/>
  <c r="D15" i="18"/>
  <c r="L14" i="18"/>
  <c r="H14" i="18"/>
  <c r="D14" i="18"/>
  <c r="L13" i="18"/>
  <c r="H13" i="18"/>
  <c r="D13" i="18"/>
  <c r="L12" i="18"/>
  <c r="H12" i="18"/>
  <c r="D12" i="18"/>
  <c r="L11" i="18"/>
  <c r="H11" i="18"/>
  <c r="D11" i="18"/>
  <c r="L10" i="18"/>
  <c r="H10" i="18"/>
  <c r="D10" i="18"/>
  <c r="L9" i="18"/>
  <c r="H9" i="18"/>
  <c r="D9" i="18"/>
  <c r="L8" i="18"/>
  <c r="H8" i="18"/>
  <c r="D8" i="18"/>
  <c r="L7" i="18"/>
  <c r="H7" i="18"/>
  <c r="D7" i="18"/>
  <c r="L6" i="18"/>
  <c r="H6" i="18"/>
  <c r="D6" i="18"/>
  <c r="L39" i="22" l="1"/>
  <c r="L37" i="22"/>
  <c r="L38" i="22"/>
  <c r="L46" i="22"/>
  <c r="L39" i="21"/>
  <c r="L37" i="21"/>
  <c r="L38" i="21"/>
  <c r="L46" i="21"/>
  <c r="L39" i="20"/>
  <c r="L37" i="20"/>
  <c r="L38" i="20"/>
  <c r="L46" i="20"/>
  <c r="L38" i="19"/>
  <c r="L39" i="19"/>
  <c r="L37" i="19"/>
  <c r="L46" i="19"/>
  <c r="L39" i="18"/>
  <c r="L37" i="18"/>
  <c r="L38" i="18"/>
  <c r="L46" i="18"/>
  <c r="K46" i="17"/>
  <c r="J46" i="17"/>
  <c r="H46" i="17"/>
  <c r="D46" i="17"/>
  <c r="H45" i="17"/>
  <c r="D45" i="17"/>
  <c r="H44" i="17"/>
  <c r="D44" i="17"/>
  <c r="H43" i="17"/>
  <c r="D43" i="17"/>
  <c r="H42" i="17"/>
  <c r="D42" i="17"/>
  <c r="H41" i="17"/>
  <c r="D41" i="17"/>
  <c r="H40" i="17"/>
  <c r="D40" i="17"/>
  <c r="K39" i="17"/>
  <c r="J39" i="17"/>
  <c r="H39" i="17"/>
  <c r="D39" i="17"/>
  <c r="K38" i="17"/>
  <c r="J38" i="17"/>
  <c r="H38" i="17"/>
  <c r="D38" i="17"/>
  <c r="K37" i="17"/>
  <c r="J37" i="17"/>
  <c r="H37" i="17"/>
  <c r="D37" i="17"/>
  <c r="L36" i="17"/>
  <c r="H36" i="17"/>
  <c r="D36" i="17"/>
  <c r="L35" i="17"/>
  <c r="H35" i="17"/>
  <c r="D35" i="17"/>
  <c r="L34" i="17"/>
  <c r="H34" i="17"/>
  <c r="D34" i="17"/>
  <c r="L33" i="17"/>
  <c r="H33" i="17"/>
  <c r="D33" i="17"/>
  <c r="L32" i="17"/>
  <c r="H32" i="17"/>
  <c r="D32" i="17"/>
  <c r="L31" i="17"/>
  <c r="H31" i="17"/>
  <c r="D31" i="17"/>
  <c r="L30" i="17"/>
  <c r="H30" i="17"/>
  <c r="D30" i="17"/>
  <c r="L29" i="17"/>
  <c r="H29" i="17"/>
  <c r="D29" i="17"/>
  <c r="L28" i="17"/>
  <c r="H28" i="17"/>
  <c r="D28" i="17"/>
  <c r="L27" i="17"/>
  <c r="H27" i="17"/>
  <c r="D27" i="17"/>
  <c r="L26" i="17"/>
  <c r="H26" i="17"/>
  <c r="D26" i="17"/>
  <c r="L25" i="17"/>
  <c r="H25" i="17"/>
  <c r="D25" i="17"/>
  <c r="L24" i="17"/>
  <c r="H24" i="17"/>
  <c r="D24" i="17"/>
  <c r="L23" i="17"/>
  <c r="H23" i="17"/>
  <c r="D23" i="17"/>
  <c r="L22" i="17"/>
  <c r="H22" i="17"/>
  <c r="D22" i="17"/>
  <c r="L21" i="17"/>
  <c r="H21" i="17"/>
  <c r="D21" i="17"/>
  <c r="L20" i="17"/>
  <c r="H20" i="17"/>
  <c r="D20" i="17"/>
  <c r="L19" i="17"/>
  <c r="H19" i="17"/>
  <c r="D19" i="17"/>
  <c r="L18" i="17"/>
  <c r="H18" i="17"/>
  <c r="D18" i="17"/>
  <c r="L17" i="17"/>
  <c r="H17" i="17"/>
  <c r="D17" i="17"/>
  <c r="L16" i="17"/>
  <c r="H16" i="17"/>
  <c r="D16" i="17"/>
  <c r="L15" i="17"/>
  <c r="H15" i="17"/>
  <c r="D15" i="17"/>
  <c r="L14" i="17"/>
  <c r="H14" i="17"/>
  <c r="D14" i="17"/>
  <c r="L13" i="17"/>
  <c r="H13" i="17"/>
  <c r="D13" i="17"/>
  <c r="L12" i="17"/>
  <c r="H12" i="17"/>
  <c r="D12" i="17"/>
  <c r="L11" i="17"/>
  <c r="H11" i="17"/>
  <c r="D11" i="17"/>
  <c r="L10" i="17"/>
  <c r="H10" i="17"/>
  <c r="D10" i="17"/>
  <c r="L9" i="17"/>
  <c r="H9" i="17"/>
  <c r="D9" i="17"/>
  <c r="L8" i="17"/>
  <c r="H8" i="17"/>
  <c r="D8" i="17"/>
  <c r="L7" i="17"/>
  <c r="H7" i="17"/>
  <c r="D7" i="17"/>
  <c r="L6" i="17"/>
  <c r="H6" i="17"/>
  <c r="D6" i="17"/>
  <c r="J46" i="16"/>
  <c r="K46" i="16"/>
  <c r="L38" i="17" l="1"/>
  <c r="L39" i="17"/>
  <c r="L37" i="17"/>
  <c r="L46" i="17"/>
  <c r="H46" i="16"/>
  <c r="D46" i="16"/>
  <c r="H45" i="16"/>
  <c r="D45" i="16"/>
  <c r="H44" i="16"/>
  <c r="D44" i="16"/>
  <c r="H43" i="16"/>
  <c r="D43" i="16"/>
  <c r="H42" i="16"/>
  <c r="D42" i="16"/>
  <c r="H41" i="16"/>
  <c r="D41" i="16"/>
  <c r="H40" i="16"/>
  <c r="D40" i="16"/>
  <c r="K39" i="16"/>
  <c r="J39" i="16"/>
  <c r="H39" i="16"/>
  <c r="D39" i="16"/>
  <c r="K38" i="16"/>
  <c r="J38" i="16"/>
  <c r="H38" i="16"/>
  <c r="D38" i="16"/>
  <c r="K37" i="16"/>
  <c r="J37" i="16"/>
  <c r="H37" i="16"/>
  <c r="D37" i="16"/>
  <c r="L36" i="16"/>
  <c r="H36" i="16"/>
  <c r="D36" i="16"/>
  <c r="L35" i="16"/>
  <c r="H35" i="16"/>
  <c r="D35" i="16"/>
  <c r="L34" i="16"/>
  <c r="H34" i="16"/>
  <c r="D34" i="16"/>
  <c r="L33" i="16"/>
  <c r="H33" i="16"/>
  <c r="D33" i="16"/>
  <c r="L32" i="16"/>
  <c r="H32" i="16"/>
  <c r="D32" i="16"/>
  <c r="L31" i="16"/>
  <c r="H31" i="16"/>
  <c r="D31" i="16"/>
  <c r="L30" i="16"/>
  <c r="H30" i="16"/>
  <c r="D30" i="16"/>
  <c r="L29" i="16"/>
  <c r="H29" i="16"/>
  <c r="D29" i="16"/>
  <c r="L28" i="16"/>
  <c r="H28" i="16"/>
  <c r="D28" i="16"/>
  <c r="L27" i="16"/>
  <c r="H27" i="16"/>
  <c r="D27" i="16"/>
  <c r="L26" i="16"/>
  <c r="H26" i="16"/>
  <c r="D26" i="16"/>
  <c r="L25" i="16"/>
  <c r="H25" i="16"/>
  <c r="D25" i="16"/>
  <c r="L24" i="16"/>
  <c r="H24" i="16"/>
  <c r="D24" i="16"/>
  <c r="L23" i="16"/>
  <c r="H23" i="16"/>
  <c r="D23" i="16"/>
  <c r="L22" i="16"/>
  <c r="H22" i="16"/>
  <c r="D22" i="16"/>
  <c r="L21" i="16"/>
  <c r="H21" i="16"/>
  <c r="D21" i="16"/>
  <c r="L20" i="16"/>
  <c r="H20" i="16"/>
  <c r="D20" i="16"/>
  <c r="L19" i="16"/>
  <c r="H19" i="16"/>
  <c r="D19" i="16"/>
  <c r="L18" i="16"/>
  <c r="H18" i="16"/>
  <c r="D18" i="16"/>
  <c r="L17" i="16"/>
  <c r="H17" i="16"/>
  <c r="D17" i="16"/>
  <c r="L16" i="16"/>
  <c r="H16" i="16"/>
  <c r="D16" i="16"/>
  <c r="L15" i="16"/>
  <c r="H15" i="16"/>
  <c r="D15" i="16"/>
  <c r="L14" i="16"/>
  <c r="H14" i="16"/>
  <c r="D14" i="16"/>
  <c r="L13" i="16"/>
  <c r="H13" i="16"/>
  <c r="D13" i="16"/>
  <c r="L12" i="16"/>
  <c r="H12" i="16"/>
  <c r="D12" i="16"/>
  <c r="L11" i="16"/>
  <c r="H11" i="16"/>
  <c r="D11" i="16"/>
  <c r="L10" i="16"/>
  <c r="H10" i="16"/>
  <c r="D10" i="16"/>
  <c r="L9" i="16"/>
  <c r="H9" i="16"/>
  <c r="D9" i="16"/>
  <c r="L8" i="16"/>
  <c r="H8" i="16"/>
  <c r="D8" i="16"/>
  <c r="L7" i="16"/>
  <c r="H7" i="16"/>
  <c r="D7" i="16"/>
  <c r="L6" i="16"/>
  <c r="H6" i="16"/>
  <c r="D6" i="16"/>
  <c r="L46" i="16" l="1"/>
  <c r="L38" i="16"/>
  <c r="L39" i="16"/>
  <c r="L37" i="16"/>
  <c r="J46" i="15"/>
  <c r="K46" i="15"/>
  <c r="H46" i="15"/>
  <c r="D46" i="15"/>
  <c r="H45" i="15"/>
  <c r="D45" i="15"/>
  <c r="H44" i="15"/>
  <c r="D44" i="15"/>
  <c r="H43" i="15"/>
  <c r="D43" i="15"/>
  <c r="H42" i="15"/>
  <c r="D42" i="15"/>
  <c r="H41" i="15"/>
  <c r="D41" i="15"/>
  <c r="H40" i="15"/>
  <c r="D40" i="15"/>
  <c r="K39" i="15"/>
  <c r="J39" i="15"/>
  <c r="H39" i="15"/>
  <c r="D39" i="15"/>
  <c r="K38" i="15"/>
  <c r="J38" i="15"/>
  <c r="H38" i="15"/>
  <c r="D38" i="15"/>
  <c r="K37" i="15"/>
  <c r="J37" i="15"/>
  <c r="H37" i="15"/>
  <c r="D37" i="15"/>
  <c r="L36" i="15"/>
  <c r="H36" i="15"/>
  <c r="D36" i="15"/>
  <c r="L35" i="15"/>
  <c r="H35" i="15"/>
  <c r="D35" i="15"/>
  <c r="L34" i="15"/>
  <c r="H34" i="15"/>
  <c r="D34" i="15"/>
  <c r="L33" i="15"/>
  <c r="H33" i="15"/>
  <c r="D33" i="15"/>
  <c r="L32" i="15"/>
  <c r="H32" i="15"/>
  <c r="D32" i="15"/>
  <c r="L31" i="15"/>
  <c r="H31" i="15"/>
  <c r="D31" i="15"/>
  <c r="L30" i="15"/>
  <c r="H30" i="15"/>
  <c r="D30" i="15"/>
  <c r="L29" i="15"/>
  <c r="H29" i="15"/>
  <c r="D29" i="15"/>
  <c r="L28" i="15"/>
  <c r="H28" i="15"/>
  <c r="D28" i="15"/>
  <c r="L27" i="15"/>
  <c r="H27" i="15"/>
  <c r="D27" i="15"/>
  <c r="L26" i="15"/>
  <c r="H26" i="15"/>
  <c r="D26" i="15"/>
  <c r="L25" i="15"/>
  <c r="H25" i="15"/>
  <c r="D25" i="15"/>
  <c r="L24" i="15"/>
  <c r="H24" i="15"/>
  <c r="D24" i="15"/>
  <c r="L23" i="15"/>
  <c r="H23" i="15"/>
  <c r="D23" i="15"/>
  <c r="L22" i="15"/>
  <c r="H22" i="15"/>
  <c r="D22" i="15"/>
  <c r="L21" i="15"/>
  <c r="H21" i="15"/>
  <c r="D21" i="15"/>
  <c r="L20" i="15"/>
  <c r="H20" i="15"/>
  <c r="D20" i="15"/>
  <c r="L19" i="15"/>
  <c r="H19" i="15"/>
  <c r="D19" i="15"/>
  <c r="L18" i="15"/>
  <c r="H18" i="15"/>
  <c r="D18" i="15"/>
  <c r="L17" i="15"/>
  <c r="H17" i="15"/>
  <c r="D17" i="15"/>
  <c r="L16" i="15"/>
  <c r="H16" i="15"/>
  <c r="D16" i="15"/>
  <c r="L15" i="15"/>
  <c r="H15" i="15"/>
  <c r="D15" i="15"/>
  <c r="L14" i="15"/>
  <c r="H14" i="15"/>
  <c r="D14" i="15"/>
  <c r="L13" i="15"/>
  <c r="H13" i="15"/>
  <c r="D13" i="15"/>
  <c r="L12" i="15"/>
  <c r="H12" i="15"/>
  <c r="D12" i="15"/>
  <c r="L11" i="15"/>
  <c r="H11" i="15"/>
  <c r="D11" i="15"/>
  <c r="L10" i="15"/>
  <c r="H10" i="15"/>
  <c r="D10" i="15"/>
  <c r="L9" i="15"/>
  <c r="H9" i="15"/>
  <c r="D9" i="15"/>
  <c r="L8" i="15"/>
  <c r="H8" i="15"/>
  <c r="D8" i="15"/>
  <c r="L46" i="15" s="1"/>
  <c r="L7" i="15"/>
  <c r="H7" i="15"/>
  <c r="D7" i="15"/>
  <c r="L6" i="15"/>
  <c r="H6" i="15"/>
  <c r="D6" i="15"/>
  <c r="L38" i="15" l="1"/>
  <c r="L39" i="15"/>
  <c r="L37" i="15"/>
  <c r="K46" i="12" l="1"/>
  <c r="J46" i="12"/>
  <c r="H46" i="12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  <c r="L46" i="12"/>
</calcChain>
</file>

<file path=xl/sharedStrings.xml><?xml version="1.0" encoding="utf-8"?>
<sst xmlns="http://schemas.openxmlformats.org/spreadsheetml/2006/main" count="135" uniqueCount="9">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</sst>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6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7" fillId="0" borderId="0" xfId="0" applyFont="1" applyAlignment="1">
      <alignment horizontal="center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9" zoomScale="85" zoomScaleNormal="70" zoomScaleSheetLayoutView="85" workbookViewId="0">
      <selection activeCell="B3" sqref="B3:K3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令和７年４月１日現在　　　年令別人口早見表"</f>
        <v>　　　令和７年４月１日現在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63</v>
      </c>
      <c r="D6" s="4">
        <f t="shared" ref="D6:D46" si="0">SUM(B6:C6)</f>
        <v>120</v>
      </c>
      <c r="E6" s="5">
        <v>40</v>
      </c>
      <c r="F6" s="4">
        <v>137</v>
      </c>
      <c r="G6" s="4">
        <v>129</v>
      </c>
      <c r="H6" s="4">
        <f t="shared" ref="H6:H46" si="1">SUM(F6:G6)</f>
        <v>266</v>
      </c>
      <c r="I6" s="5">
        <v>80</v>
      </c>
      <c r="J6" s="4">
        <v>122</v>
      </c>
      <c r="K6" s="4">
        <v>156</v>
      </c>
      <c r="L6" s="4">
        <f t="shared" ref="L6:L36" si="2">SUM(J6:K6)</f>
        <v>278</v>
      </c>
      <c r="N6" s="12"/>
    </row>
    <row r="7" spans="1:16" ht="18.25" customHeight="1" x14ac:dyDescent="0.2">
      <c r="A7" s="3">
        <v>1</v>
      </c>
      <c r="B7" s="4">
        <v>77</v>
      </c>
      <c r="C7" s="4">
        <v>67</v>
      </c>
      <c r="D7" s="4">
        <f t="shared" si="0"/>
        <v>144</v>
      </c>
      <c r="E7" s="5">
        <v>41</v>
      </c>
      <c r="F7" s="4">
        <v>147</v>
      </c>
      <c r="G7" s="4">
        <v>137</v>
      </c>
      <c r="H7" s="4">
        <f t="shared" si="1"/>
        <v>284</v>
      </c>
      <c r="I7" s="5">
        <v>81</v>
      </c>
      <c r="J7" s="4">
        <v>108</v>
      </c>
      <c r="K7" s="4">
        <v>138</v>
      </c>
      <c r="L7" s="4">
        <f t="shared" si="2"/>
        <v>246</v>
      </c>
      <c r="N7" s="12"/>
    </row>
    <row r="8" spans="1:16" ht="18.25" customHeight="1" x14ac:dyDescent="0.2">
      <c r="A8" s="3">
        <v>2</v>
      </c>
      <c r="B8" s="4">
        <v>85</v>
      </c>
      <c r="C8" s="4">
        <v>85</v>
      </c>
      <c r="D8" s="4">
        <f t="shared" si="0"/>
        <v>170</v>
      </c>
      <c r="E8" s="5">
        <v>42</v>
      </c>
      <c r="F8" s="4">
        <v>158</v>
      </c>
      <c r="G8" s="4">
        <v>134</v>
      </c>
      <c r="H8" s="4">
        <f t="shared" si="1"/>
        <v>292</v>
      </c>
      <c r="I8" s="5">
        <v>82</v>
      </c>
      <c r="J8" s="4">
        <v>79</v>
      </c>
      <c r="K8" s="4">
        <v>121</v>
      </c>
      <c r="L8" s="4">
        <f t="shared" si="2"/>
        <v>200</v>
      </c>
      <c r="N8" s="12"/>
    </row>
    <row r="9" spans="1:16" ht="18.25" customHeight="1" x14ac:dyDescent="0.2">
      <c r="A9" s="3">
        <v>3</v>
      </c>
      <c r="B9" s="4">
        <v>101</v>
      </c>
      <c r="C9" s="4">
        <v>87</v>
      </c>
      <c r="D9" s="4">
        <f t="shared" si="0"/>
        <v>188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84</v>
      </c>
      <c r="K9" s="4">
        <v>119</v>
      </c>
      <c r="L9" s="4">
        <f t="shared" si="2"/>
        <v>203</v>
      </c>
      <c r="N9" s="12"/>
    </row>
    <row r="10" spans="1:16" ht="18.25" customHeight="1" x14ac:dyDescent="0.2">
      <c r="A10" s="3">
        <v>4</v>
      </c>
      <c r="B10" s="4">
        <v>94</v>
      </c>
      <c r="C10" s="4">
        <v>90</v>
      </c>
      <c r="D10" s="4">
        <f t="shared" si="0"/>
        <v>184</v>
      </c>
      <c r="E10" s="5">
        <v>44</v>
      </c>
      <c r="F10" s="4">
        <v>120</v>
      </c>
      <c r="G10" s="4">
        <v>156</v>
      </c>
      <c r="H10" s="4">
        <f t="shared" si="1"/>
        <v>276</v>
      </c>
      <c r="I10" s="5">
        <v>84</v>
      </c>
      <c r="J10" s="4">
        <v>74</v>
      </c>
      <c r="K10" s="4">
        <v>111</v>
      </c>
      <c r="L10" s="4">
        <f t="shared" si="2"/>
        <v>185</v>
      </c>
      <c r="N10" s="12"/>
    </row>
    <row r="11" spans="1:16" ht="18" customHeight="1" x14ac:dyDescent="0.2">
      <c r="A11" s="3">
        <v>5</v>
      </c>
      <c r="B11" s="4">
        <v>105</v>
      </c>
      <c r="C11" s="4">
        <v>93</v>
      </c>
      <c r="D11" s="4">
        <f t="shared" si="0"/>
        <v>198</v>
      </c>
      <c r="E11" s="5">
        <v>45</v>
      </c>
      <c r="F11" s="4">
        <v>132</v>
      </c>
      <c r="G11" s="4">
        <v>143</v>
      </c>
      <c r="H11" s="4">
        <f t="shared" si="1"/>
        <v>275</v>
      </c>
      <c r="I11" s="5">
        <v>85</v>
      </c>
      <c r="J11" s="4">
        <v>69</v>
      </c>
      <c r="K11" s="4">
        <v>79</v>
      </c>
      <c r="L11" s="4">
        <f t="shared" si="2"/>
        <v>148</v>
      </c>
      <c r="N11" s="12"/>
    </row>
    <row r="12" spans="1:16" ht="18.25" customHeight="1" x14ac:dyDescent="0.2">
      <c r="A12" s="3">
        <v>6</v>
      </c>
      <c r="B12" s="4">
        <v>105</v>
      </c>
      <c r="C12" s="4">
        <v>105</v>
      </c>
      <c r="D12" s="4">
        <f t="shared" si="0"/>
        <v>210</v>
      </c>
      <c r="E12" s="5">
        <v>46</v>
      </c>
      <c r="F12" s="4">
        <v>147</v>
      </c>
      <c r="G12" s="4">
        <v>133</v>
      </c>
      <c r="H12" s="4">
        <f t="shared" si="1"/>
        <v>280</v>
      </c>
      <c r="I12" s="5">
        <v>86</v>
      </c>
      <c r="J12" s="4">
        <v>45</v>
      </c>
      <c r="K12" s="4">
        <v>96</v>
      </c>
      <c r="L12" s="4">
        <f t="shared" si="2"/>
        <v>141</v>
      </c>
      <c r="N12" s="12"/>
    </row>
    <row r="13" spans="1:16" ht="18.25" customHeight="1" x14ac:dyDescent="0.2">
      <c r="A13" s="3">
        <v>7</v>
      </c>
      <c r="B13" s="4">
        <v>124</v>
      </c>
      <c r="C13" s="4">
        <v>99</v>
      </c>
      <c r="D13" s="4">
        <f t="shared" si="0"/>
        <v>223</v>
      </c>
      <c r="E13" s="5">
        <v>47</v>
      </c>
      <c r="F13" s="4">
        <v>156</v>
      </c>
      <c r="G13" s="4">
        <v>141</v>
      </c>
      <c r="H13" s="4">
        <f t="shared" si="1"/>
        <v>297</v>
      </c>
      <c r="I13" s="5">
        <v>87</v>
      </c>
      <c r="J13" s="4">
        <v>49</v>
      </c>
      <c r="K13" s="4">
        <v>102</v>
      </c>
      <c r="L13" s="4">
        <f t="shared" si="2"/>
        <v>151</v>
      </c>
      <c r="N13" s="12"/>
    </row>
    <row r="14" spans="1:16" ht="18.25" customHeight="1" x14ac:dyDescent="0.2">
      <c r="A14" s="3">
        <v>8</v>
      </c>
      <c r="B14" s="4">
        <v>98</v>
      </c>
      <c r="C14" s="4">
        <v>118</v>
      </c>
      <c r="D14" s="4">
        <f t="shared" si="0"/>
        <v>216</v>
      </c>
      <c r="E14" s="5">
        <v>48</v>
      </c>
      <c r="F14" s="4">
        <v>146</v>
      </c>
      <c r="G14" s="4">
        <v>121</v>
      </c>
      <c r="H14" s="4">
        <f t="shared" si="1"/>
        <v>267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93</v>
      </c>
      <c r="C15" s="4">
        <v>97</v>
      </c>
      <c r="D15" s="4">
        <f t="shared" si="0"/>
        <v>190</v>
      </c>
      <c r="E15" s="5">
        <v>49</v>
      </c>
      <c r="F15" s="4">
        <v>180</v>
      </c>
      <c r="G15" s="4">
        <v>169</v>
      </c>
      <c r="H15" s="4">
        <f t="shared" si="1"/>
        <v>349</v>
      </c>
      <c r="I15" s="5">
        <v>89</v>
      </c>
      <c r="J15" s="4">
        <v>37</v>
      </c>
      <c r="K15" s="4">
        <v>90</v>
      </c>
      <c r="L15" s="4">
        <f t="shared" si="2"/>
        <v>127</v>
      </c>
      <c r="N15" s="12"/>
    </row>
    <row r="16" spans="1:16" ht="18.25" customHeight="1" x14ac:dyDescent="0.2">
      <c r="A16" s="3">
        <v>10</v>
      </c>
      <c r="B16" s="4">
        <v>103</v>
      </c>
      <c r="C16" s="4">
        <v>113</v>
      </c>
      <c r="D16" s="4">
        <f t="shared" si="0"/>
        <v>216</v>
      </c>
      <c r="E16" s="5">
        <v>50</v>
      </c>
      <c r="F16" s="4">
        <v>161</v>
      </c>
      <c r="G16" s="4">
        <v>184</v>
      </c>
      <c r="H16" s="4">
        <f t="shared" si="1"/>
        <v>345</v>
      </c>
      <c r="I16" s="5">
        <v>90</v>
      </c>
      <c r="J16" s="4">
        <v>35</v>
      </c>
      <c r="K16" s="4">
        <v>69</v>
      </c>
      <c r="L16" s="4">
        <f t="shared" si="2"/>
        <v>104</v>
      </c>
      <c r="N16" s="12"/>
    </row>
    <row r="17" spans="1:14" ht="18.25" customHeight="1" x14ac:dyDescent="0.2">
      <c r="A17" s="3">
        <v>11</v>
      </c>
      <c r="B17" s="4">
        <v>91</v>
      </c>
      <c r="C17" s="4">
        <v>83</v>
      </c>
      <c r="D17" s="4">
        <f t="shared" si="0"/>
        <v>174</v>
      </c>
      <c r="E17" s="5">
        <v>51</v>
      </c>
      <c r="F17" s="4">
        <v>191</v>
      </c>
      <c r="G17" s="4">
        <v>167</v>
      </c>
      <c r="H17" s="4">
        <f t="shared" si="1"/>
        <v>358</v>
      </c>
      <c r="I17" s="5">
        <v>91</v>
      </c>
      <c r="J17" s="4">
        <v>36</v>
      </c>
      <c r="K17" s="4">
        <v>87</v>
      </c>
      <c r="L17" s="4">
        <f t="shared" si="2"/>
        <v>123</v>
      </c>
      <c r="N17" s="12"/>
    </row>
    <row r="18" spans="1:14" ht="18.25" customHeight="1" x14ac:dyDescent="0.2">
      <c r="A18" s="3">
        <v>12</v>
      </c>
      <c r="B18" s="4">
        <v>111</v>
      </c>
      <c r="C18" s="4">
        <v>102</v>
      </c>
      <c r="D18" s="4">
        <f t="shared" si="0"/>
        <v>213</v>
      </c>
      <c r="E18" s="5">
        <v>52</v>
      </c>
      <c r="F18" s="4">
        <v>189</v>
      </c>
      <c r="G18" s="4">
        <v>167</v>
      </c>
      <c r="H18" s="4">
        <f t="shared" si="1"/>
        <v>356</v>
      </c>
      <c r="I18" s="5">
        <v>92</v>
      </c>
      <c r="J18" s="4">
        <v>33</v>
      </c>
      <c r="K18" s="4">
        <v>75</v>
      </c>
      <c r="L18" s="4">
        <f t="shared" si="2"/>
        <v>108</v>
      </c>
      <c r="N18" s="12"/>
    </row>
    <row r="19" spans="1:14" ht="18.25" customHeight="1" x14ac:dyDescent="0.2">
      <c r="A19" s="3">
        <v>13</v>
      </c>
      <c r="B19" s="4">
        <v>99</v>
      </c>
      <c r="C19" s="4">
        <v>97</v>
      </c>
      <c r="D19" s="4">
        <f t="shared" si="0"/>
        <v>196</v>
      </c>
      <c r="E19" s="5">
        <v>53</v>
      </c>
      <c r="F19" s="4">
        <v>190</v>
      </c>
      <c r="G19" s="4">
        <v>181</v>
      </c>
      <c r="H19" s="4">
        <f t="shared" si="1"/>
        <v>371</v>
      </c>
      <c r="I19" s="5">
        <v>93</v>
      </c>
      <c r="J19" s="4">
        <v>20</v>
      </c>
      <c r="K19" s="4">
        <v>50</v>
      </c>
      <c r="L19" s="4">
        <f t="shared" si="2"/>
        <v>70</v>
      </c>
      <c r="N19" s="12"/>
    </row>
    <row r="20" spans="1:14" ht="18.25" customHeight="1" x14ac:dyDescent="0.2">
      <c r="A20" s="3">
        <v>14</v>
      </c>
      <c r="B20" s="4">
        <v>108</v>
      </c>
      <c r="C20" s="4">
        <v>93</v>
      </c>
      <c r="D20" s="4">
        <f t="shared" si="0"/>
        <v>201</v>
      </c>
      <c r="E20" s="5">
        <v>54</v>
      </c>
      <c r="F20" s="4">
        <v>147</v>
      </c>
      <c r="G20" s="4">
        <v>177</v>
      </c>
      <c r="H20" s="4">
        <f t="shared" si="1"/>
        <v>324</v>
      </c>
      <c r="I20" s="5">
        <v>94</v>
      </c>
      <c r="J20" s="4">
        <v>19</v>
      </c>
      <c r="K20" s="4">
        <v>53</v>
      </c>
      <c r="L20" s="4">
        <f t="shared" si="2"/>
        <v>72</v>
      </c>
      <c r="N20" s="12"/>
    </row>
    <row r="21" spans="1:14" ht="18.25" customHeight="1" x14ac:dyDescent="0.2">
      <c r="A21" s="3">
        <v>15</v>
      </c>
      <c r="B21" s="4">
        <v>113</v>
      </c>
      <c r="C21" s="4">
        <v>98</v>
      </c>
      <c r="D21" s="4">
        <f t="shared" si="0"/>
        <v>211</v>
      </c>
      <c r="E21" s="5">
        <v>55</v>
      </c>
      <c r="F21" s="4">
        <v>160</v>
      </c>
      <c r="G21" s="4">
        <v>153</v>
      </c>
      <c r="H21" s="4">
        <f t="shared" si="1"/>
        <v>313</v>
      </c>
      <c r="I21" s="5">
        <v>95</v>
      </c>
      <c r="J21" s="4">
        <v>10</v>
      </c>
      <c r="K21" s="4">
        <v>36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104</v>
      </c>
      <c r="C22" s="4">
        <v>91</v>
      </c>
      <c r="D22" s="4">
        <f t="shared" si="0"/>
        <v>195</v>
      </c>
      <c r="E22" s="5">
        <v>56</v>
      </c>
      <c r="F22" s="4">
        <v>144</v>
      </c>
      <c r="G22" s="4">
        <v>153</v>
      </c>
      <c r="H22" s="4">
        <f t="shared" si="1"/>
        <v>297</v>
      </c>
      <c r="I22" s="5">
        <v>96</v>
      </c>
      <c r="J22" s="4">
        <v>8</v>
      </c>
      <c r="K22" s="4">
        <v>27</v>
      </c>
      <c r="L22" s="4">
        <f t="shared" si="2"/>
        <v>35</v>
      </c>
      <c r="N22" s="12"/>
    </row>
    <row r="23" spans="1:14" ht="18.25" customHeight="1" x14ac:dyDescent="0.2">
      <c r="A23" s="3">
        <v>17</v>
      </c>
      <c r="B23" s="4">
        <v>120</v>
      </c>
      <c r="C23" s="4">
        <v>107</v>
      </c>
      <c r="D23" s="4">
        <f t="shared" si="0"/>
        <v>227</v>
      </c>
      <c r="E23" s="5">
        <v>57</v>
      </c>
      <c r="F23" s="4">
        <v>155</v>
      </c>
      <c r="G23" s="4">
        <v>150</v>
      </c>
      <c r="H23" s="4">
        <f t="shared" si="1"/>
        <v>305</v>
      </c>
      <c r="I23" s="5">
        <v>97</v>
      </c>
      <c r="J23" s="4">
        <v>6</v>
      </c>
      <c r="K23" s="4">
        <v>22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110</v>
      </c>
      <c r="C24" s="4">
        <v>84</v>
      </c>
      <c r="D24" s="4">
        <f t="shared" si="0"/>
        <v>194</v>
      </c>
      <c r="E24" s="5">
        <v>58</v>
      </c>
      <c r="F24" s="4">
        <v>115</v>
      </c>
      <c r="G24" s="4">
        <v>131</v>
      </c>
      <c r="H24" s="4">
        <f t="shared" si="1"/>
        <v>246</v>
      </c>
      <c r="I24" s="5">
        <v>98</v>
      </c>
      <c r="J24" s="4">
        <v>4</v>
      </c>
      <c r="K24" s="4">
        <v>23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79</v>
      </c>
      <c r="C25" s="4">
        <v>114</v>
      </c>
      <c r="D25" s="4">
        <f t="shared" si="0"/>
        <v>193</v>
      </c>
      <c r="E25" s="5">
        <v>59</v>
      </c>
      <c r="F25" s="4">
        <v>131</v>
      </c>
      <c r="G25" s="4">
        <v>137</v>
      </c>
      <c r="H25" s="4">
        <f t="shared" si="1"/>
        <v>268</v>
      </c>
      <c r="I25" s="5">
        <v>99</v>
      </c>
      <c r="J25" s="4">
        <v>3</v>
      </c>
      <c r="K25" s="4">
        <v>13</v>
      </c>
      <c r="L25" s="4">
        <f t="shared" si="2"/>
        <v>16</v>
      </c>
      <c r="N25" s="12"/>
    </row>
    <row r="26" spans="1:14" ht="18.25" customHeight="1" x14ac:dyDescent="0.2">
      <c r="A26" s="3">
        <v>20</v>
      </c>
      <c r="B26" s="4">
        <v>97</v>
      </c>
      <c r="C26" s="4">
        <v>102</v>
      </c>
      <c r="D26" s="4">
        <f t="shared" si="0"/>
        <v>199</v>
      </c>
      <c r="E26" s="5">
        <v>60</v>
      </c>
      <c r="F26" s="4">
        <v>122</v>
      </c>
      <c r="G26" s="4">
        <v>134</v>
      </c>
      <c r="H26" s="4">
        <f t="shared" si="1"/>
        <v>256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/>
    </row>
    <row r="27" spans="1:14" ht="18.25" customHeight="1" x14ac:dyDescent="0.2">
      <c r="A27" s="3">
        <v>21</v>
      </c>
      <c r="B27" s="4">
        <v>89</v>
      </c>
      <c r="C27" s="4">
        <v>100</v>
      </c>
      <c r="D27" s="4">
        <f t="shared" si="0"/>
        <v>189</v>
      </c>
      <c r="E27" s="5">
        <v>61</v>
      </c>
      <c r="F27" s="4">
        <v>131</v>
      </c>
      <c r="G27" s="4">
        <v>150</v>
      </c>
      <c r="H27" s="4">
        <f t="shared" si="1"/>
        <v>281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104</v>
      </c>
      <c r="C28" s="4">
        <v>102</v>
      </c>
      <c r="D28" s="4">
        <f t="shared" si="0"/>
        <v>206</v>
      </c>
      <c r="E28" s="5">
        <v>62</v>
      </c>
      <c r="F28" s="4">
        <v>143</v>
      </c>
      <c r="G28" s="4">
        <v>148</v>
      </c>
      <c r="H28" s="4">
        <f t="shared" si="1"/>
        <v>291</v>
      </c>
      <c r="I28" s="5">
        <v>102</v>
      </c>
      <c r="J28" s="4">
        <v>1</v>
      </c>
      <c r="K28" s="4">
        <v>1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96</v>
      </c>
      <c r="D29" s="4">
        <f t="shared" si="0"/>
        <v>186</v>
      </c>
      <c r="E29" s="5">
        <v>63</v>
      </c>
      <c r="F29" s="4">
        <v>120</v>
      </c>
      <c r="G29" s="4">
        <v>146</v>
      </c>
      <c r="H29" s="4">
        <f t="shared" si="1"/>
        <v>266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82</v>
      </c>
      <c r="C30" s="4">
        <v>87</v>
      </c>
      <c r="D30" s="4">
        <f t="shared" si="0"/>
        <v>169</v>
      </c>
      <c r="E30" s="5">
        <v>64</v>
      </c>
      <c r="F30" s="4">
        <v>120</v>
      </c>
      <c r="G30" s="4">
        <v>131</v>
      </c>
      <c r="H30" s="4">
        <f t="shared" si="1"/>
        <v>251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/>
    </row>
    <row r="31" spans="1:14" ht="18.25" customHeight="1" x14ac:dyDescent="0.2">
      <c r="A31" s="3">
        <v>25</v>
      </c>
      <c r="B31" s="4">
        <v>100</v>
      </c>
      <c r="C31" s="4">
        <v>106</v>
      </c>
      <c r="D31" s="4">
        <f t="shared" si="0"/>
        <v>206</v>
      </c>
      <c r="E31" s="5">
        <v>65</v>
      </c>
      <c r="F31" s="4">
        <v>142</v>
      </c>
      <c r="G31" s="4">
        <v>135</v>
      </c>
      <c r="H31" s="4">
        <f t="shared" si="1"/>
        <v>277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93</v>
      </c>
      <c r="C32" s="4">
        <v>99</v>
      </c>
      <c r="D32" s="4">
        <f t="shared" si="0"/>
        <v>192</v>
      </c>
      <c r="E32" s="5">
        <v>66</v>
      </c>
      <c r="F32" s="4">
        <v>136</v>
      </c>
      <c r="G32" s="4">
        <v>157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/>
    </row>
    <row r="33" spans="1:14" ht="18.25" customHeight="1" x14ac:dyDescent="0.2">
      <c r="A33" s="3">
        <v>27</v>
      </c>
      <c r="B33" s="4">
        <v>91</v>
      </c>
      <c r="C33" s="4">
        <v>92</v>
      </c>
      <c r="D33" s="4">
        <f t="shared" si="0"/>
        <v>183</v>
      </c>
      <c r="E33" s="5">
        <v>67</v>
      </c>
      <c r="F33" s="4">
        <v>142</v>
      </c>
      <c r="G33" s="4">
        <v>155</v>
      </c>
      <c r="H33" s="4">
        <f t="shared" si="1"/>
        <v>297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110</v>
      </c>
      <c r="C34" s="4">
        <v>101</v>
      </c>
      <c r="D34" s="4">
        <f t="shared" si="0"/>
        <v>211</v>
      </c>
      <c r="E34" s="5">
        <v>68</v>
      </c>
      <c r="F34" s="4">
        <v>127</v>
      </c>
      <c r="G34" s="4">
        <v>167</v>
      </c>
      <c r="H34" s="4">
        <f t="shared" si="1"/>
        <v>294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110</v>
      </c>
      <c r="C35" s="4">
        <v>94</v>
      </c>
      <c r="D35" s="4">
        <f t="shared" si="0"/>
        <v>204</v>
      </c>
      <c r="E35" s="5">
        <v>69</v>
      </c>
      <c r="F35" s="4">
        <v>147</v>
      </c>
      <c r="G35" s="4">
        <v>168</v>
      </c>
      <c r="H35" s="4">
        <f t="shared" si="1"/>
        <v>315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107</v>
      </c>
      <c r="C36" s="4">
        <v>114</v>
      </c>
      <c r="D36" s="4">
        <f t="shared" si="0"/>
        <v>221</v>
      </c>
      <c r="E36" s="5">
        <v>70</v>
      </c>
      <c r="F36" s="4">
        <v>141</v>
      </c>
      <c r="G36" s="4">
        <v>166</v>
      </c>
      <c r="H36" s="4">
        <f t="shared" si="1"/>
        <v>307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102</v>
      </c>
      <c r="C37" s="4">
        <v>120</v>
      </c>
      <c r="D37" s="4">
        <f t="shared" si="0"/>
        <v>222</v>
      </c>
      <c r="E37" s="5">
        <v>71</v>
      </c>
      <c r="F37" s="4">
        <v>130</v>
      </c>
      <c r="G37" s="4">
        <v>140</v>
      </c>
      <c r="H37" s="4">
        <f t="shared" si="1"/>
        <v>270</v>
      </c>
      <c r="I37" s="8" t="s">
        <v>5</v>
      </c>
      <c r="J37" s="4">
        <f>SUM(J6:J36,F31:F46)</f>
        <v>3033</v>
      </c>
      <c r="K37" s="4">
        <f>SUM(K6:K36,G31:G46)</f>
        <v>4005</v>
      </c>
      <c r="L37" s="4">
        <f>SUM(L6:L36,H31:H46)</f>
        <v>7038</v>
      </c>
      <c r="N37" s="12"/>
    </row>
    <row r="38" spans="1:14" ht="18.25" customHeight="1" x14ac:dyDescent="0.2">
      <c r="A38" s="3">
        <v>32</v>
      </c>
      <c r="B38" s="4">
        <v>114</v>
      </c>
      <c r="C38" s="4">
        <v>118</v>
      </c>
      <c r="D38" s="4">
        <f t="shared" si="0"/>
        <v>232</v>
      </c>
      <c r="E38" s="5">
        <v>72</v>
      </c>
      <c r="F38" s="4">
        <v>152</v>
      </c>
      <c r="G38" s="4">
        <v>163</v>
      </c>
      <c r="H38" s="4">
        <f t="shared" si="1"/>
        <v>315</v>
      </c>
      <c r="I38" s="8" t="s">
        <v>6</v>
      </c>
      <c r="J38" s="4">
        <f>SUM(F31:F40)</f>
        <v>1408</v>
      </c>
      <c r="K38" s="4">
        <f>SUM(G31:G40)</f>
        <v>1583</v>
      </c>
      <c r="L38" s="4">
        <f>SUM(H31:H40)</f>
        <v>2991</v>
      </c>
      <c r="N38" s="12"/>
    </row>
    <row r="39" spans="1:14" ht="18.25" customHeight="1" x14ac:dyDescent="0.2">
      <c r="A39" s="3">
        <v>33</v>
      </c>
      <c r="B39" s="4">
        <v>99</v>
      </c>
      <c r="C39" s="4">
        <v>92</v>
      </c>
      <c r="D39" s="4">
        <f t="shared" si="0"/>
        <v>191</v>
      </c>
      <c r="E39" s="5">
        <v>73</v>
      </c>
      <c r="F39" s="4">
        <v>160</v>
      </c>
      <c r="G39" s="4">
        <v>183</v>
      </c>
      <c r="H39" s="4">
        <f t="shared" si="1"/>
        <v>343</v>
      </c>
      <c r="I39" s="8" t="s">
        <v>7</v>
      </c>
      <c r="J39" s="4">
        <f>SUM(F41:F46,J6:J36)</f>
        <v>1625</v>
      </c>
      <c r="K39" s="4">
        <f>SUM(G41:G46,K6:K36)</f>
        <v>2422</v>
      </c>
      <c r="L39" s="4">
        <f>SUM(H41:H46,L6:L36)</f>
        <v>4047</v>
      </c>
      <c r="N39" s="12"/>
    </row>
    <row r="40" spans="1:14" ht="18.25" customHeight="1" x14ac:dyDescent="0.2">
      <c r="A40" s="3">
        <v>34</v>
      </c>
      <c r="B40" s="4">
        <v>108</v>
      </c>
      <c r="C40" s="4">
        <v>101</v>
      </c>
      <c r="D40" s="4">
        <f t="shared" si="0"/>
        <v>209</v>
      </c>
      <c r="E40" s="5">
        <v>74</v>
      </c>
      <c r="F40" s="4">
        <v>131</v>
      </c>
      <c r="G40" s="4">
        <v>149</v>
      </c>
      <c r="H40" s="4">
        <f t="shared" si="1"/>
        <v>280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116</v>
      </c>
      <c r="C41" s="4">
        <v>119</v>
      </c>
      <c r="D41" s="4">
        <f t="shared" si="0"/>
        <v>235</v>
      </c>
      <c r="E41" s="5">
        <v>75</v>
      </c>
      <c r="F41" s="4">
        <v>180</v>
      </c>
      <c r="G41" s="4">
        <v>215</v>
      </c>
      <c r="H41" s="4">
        <f t="shared" si="1"/>
        <v>395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143</v>
      </c>
      <c r="C42" s="4">
        <v>135</v>
      </c>
      <c r="D42" s="4">
        <f t="shared" si="0"/>
        <v>278</v>
      </c>
      <c r="E42" s="5">
        <v>76</v>
      </c>
      <c r="F42" s="4">
        <v>180</v>
      </c>
      <c r="G42" s="4">
        <v>192</v>
      </c>
      <c r="H42" s="4">
        <f t="shared" si="1"/>
        <v>372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166</v>
      </c>
      <c r="G43" s="4">
        <v>207</v>
      </c>
      <c r="H43" s="4">
        <f t="shared" si="1"/>
        <v>373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136</v>
      </c>
      <c r="C44" s="4">
        <v>124</v>
      </c>
      <c r="D44" s="4">
        <f t="shared" si="0"/>
        <v>260</v>
      </c>
      <c r="E44" s="5">
        <v>78</v>
      </c>
      <c r="F44" s="4">
        <v>130</v>
      </c>
      <c r="G44" s="4">
        <v>137</v>
      </c>
      <c r="H44" s="4">
        <f t="shared" si="1"/>
        <v>267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132</v>
      </c>
      <c r="C46" s="4">
        <v>120</v>
      </c>
      <c r="D46" s="4">
        <f t="shared" si="0"/>
        <v>252</v>
      </c>
      <c r="E46" s="5">
        <v>79</v>
      </c>
      <c r="F46" s="4">
        <v>67</v>
      </c>
      <c r="G46" s="4">
        <v>104</v>
      </c>
      <c r="H46" s="4">
        <f t="shared" si="1"/>
        <v>171</v>
      </c>
      <c r="I46" s="11" t="s">
        <v>8</v>
      </c>
      <c r="J46" s="4">
        <f>SUM(B6:B46,F6:F46,J6:J32)</f>
        <v>10836</v>
      </c>
      <c r="K46" s="4">
        <f>SUM(C6:C46,G6:G46,K6:K32)</f>
        <v>11753</v>
      </c>
      <c r="L46" s="4">
        <f>SUM(D6:D46,H6:H46,L6:L32)</f>
        <v>22589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view="pageBreakPreview" topLeftCell="A24" zoomScale="85" zoomScaleNormal="70" zoomScaleSheetLayoutView="85" workbookViewId="0">
      <selection activeCell="N7" sqref="N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令和７年５月１日現在　　　年令別人口早見表"</f>
        <v>　　　令和７年５月１日現在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131</v>
      </c>
      <c r="G6" s="4">
        <v>120</v>
      </c>
      <c r="H6" s="4">
        <f t="shared" ref="H6:H46" si="1">SUM(F6:G6)</f>
        <v>251</v>
      </c>
      <c r="I6" s="5">
        <v>80</v>
      </c>
      <c r="J6" s="4">
        <v>122</v>
      </c>
      <c r="K6" s="4">
        <v>152</v>
      </c>
      <c r="L6" s="4">
        <f t="shared" ref="L6:L36" si="2">SUM(J6:K6)</f>
        <v>274</v>
      </c>
      <c r="N6" s="12"/>
    </row>
    <row r="7" spans="1:16" ht="18.25" customHeight="1" x14ac:dyDescent="0.2">
      <c r="A7" s="3">
        <v>1</v>
      </c>
      <c r="B7" s="4">
        <v>69</v>
      </c>
      <c r="C7" s="4">
        <v>67</v>
      </c>
      <c r="D7" s="4">
        <f t="shared" si="0"/>
        <v>136</v>
      </c>
      <c r="E7" s="5">
        <v>41</v>
      </c>
      <c r="F7" s="4">
        <v>154</v>
      </c>
      <c r="G7" s="4">
        <v>135</v>
      </c>
      <c r="H7" s="4">
        <f t="shared" si="1"/>
        <v>289</v>
      </c>
      <c r="I7" s="5">
        <v>81</v>
      </c>
      <c r="J7" s="4">
        <v>106</v>
      </c>
      <c r="K7" s="4">
        <v>142</v>
      </c>
      <c r="L7" s="4">
        <f t="shared" si="2"/>
        <v>248</v>
      </c>
      <c r="N7" s="12"/>
    </row>
    <row r="8" spans="1:16" ht="18.25" customHeight="1" x14ac:dyDescent="0.2">
      <c r="A8" s="3">
        <v>2</v>
      </c>
      <c r="B8" s="4">
        <v>86</v>
      </c>
      <c r="C8" s="4">
        <v>81</v>
      </c>
      <c r="D8" s="4">
        <f t="shared" si="0"/>
        <v>167</v>
      </c>
      <c r="E8" s="5">
        <v>42</v>
      </c>
      <c r="F8" s="4">
        <v>158</v>
      </c>
      <c r="G8" s="4">
        <v>143</v>
      </c>
      <c r="H8" s="4">
        <f t="shared" si="1"/>
        <v>301</v>
      </c>
      <c r="I8" s="5">
        <v>82</v>
      </c>
      <c r="J8" s="4">
        <v>82</v>
      </c>
      <c r="K8" s="4">
        <v>119</v>
      </c>
      <c r="L8" s="4">
        <f t="shared" si="2"/>
        <v>201</v>
      </c>
      <c r="N8" s="12"/>
    </row>
    <row r="9" spans="1:16" ht="18.25" customHeight="1" x14ac:dyDescent="0.2">
      <c r="A9" s="3">
        <v>3</v>
      </c>
      <c r="B9" s="4">
        <v>103</v>
      </c>
      <c r="C9" s="4">
        <v>81</v>
      </c>
      <c r="D9" s="4">
        <f t="shared" si="0"/>
        <v>184</v>
      </c>
      <c r="E9" s="5">
        <v>43</v>
      </c>
      <c r="F9" s="4">
        <v>147</v>
      </c>
      <c r="G9" s="4">
        <v>130</v>
      </c>
      <c r="H9" s="4">
        <f t="shared" si="1"/>
        <v>277</v>
      </c>
      <c r="I9" s="5">
        <v>83</v>
      </c>
      <c r="J9" s="4">
        <v>80</v>
      </c>
      <c r="K9" s="4">
        <v>123</v>
      </c>
      <c r="L9" s="4">
        <f t="shared" si="2"/>
        <v>203</v>
      </c>
      <c r="N9" s="12"/>
    </row>
    <row r="10" spans="1:16" ht="18.25" customHeight="1" x14ac:dyDescent="0.2">
      <c r="A10" s="3">
        <v>4</v>
      </c>
      <c r="B10" s="4">
        <v>97</v>
      </c>
      <c r="C10" s="4">
        <v>94</v>
      </c>
      <c r="D10" s="4">
        <f t="shared" si="0"/>
        <v>191</v>
      </c>
      <c r="E10" s="5">
        <v>44</v>
      </c>
      <c r="F10" s="4">
        <v>115</v>
      </c>
      <c r="G10" s="4">
        <v>152</v>
      </c>
      <c r="H10" s="4">
        <f t="shared" si="1"/>
        <v>267</v>
      </c>
      <c r="I10" s="5">
        <v>84</v>
      </c>
      <c r="J10" s="4">
        <v>75</v>
      </c>
      <c r="K10" s="4">
        <v>109</v>
      </c>
      <c r="L10" s="4">
        <f t="shared" si="2"/>
        <v>184</v>
      </c>
      <c r="N10" s="12"/>
    </row>
    <row r="11" spans="1:16" ht="18" customHeight="1" x14ac:dyDescent="0.2">
      <c r="A11" s="3">
        <v>5</v>
      </c>
      <c r="B11" s="4">
        <v>107</v>
      </c>
      <c r="C11" s="4">
        <v>94</v>
      </c>
      <c r="D11" s="4">
        <f t="shared" si="0"/>
        <v>201</v>
      </c>
      <c r="E11" s="5">
        <v>45</v>
      </c>
      <c r="F11" s="4">
        <v>135</v>
      </c>
      <c r="G11" s="4">
        <v>148</v>
      </c>
      <c r="H11" s="4">
        <f t="shared" si="1"/>
        <v>283</v>
      </c>
      <c r="I11" s="5">
        <v>85</v>
      </c>
      <c r="J11" s="4">
        <v>73</v>
      </c>
      <c r="K11" s="4">
        <v>79</v>
      </c>
      <c r="L11" s="4">
        <f t="shared" si="2"/>
        <v>152</v>
      </c>
      <c r="N11" s="12"/>
    </row>
    <row r="12" spans="1:16" ht="18.25" customHeight="1" x14ac:dyDescent="0.2">
      <c r="A12" s="3">
        <v>6</v>
      </c>
      <c r="B12" s="4">
        <v>108</v>
      </c>
      <c r="C12" s="4">
        <v>108</v>
      </c>
      <c r="D12" s="4">
        <f t="shared" si="0"/>
        <v>216</v>
      </c>
      <c r="E12" s="5">
        <v>46</v>
      </c>
      <c r="F12" s="4">
        <v>144</v>
      </c>
      <c r="G12" s="4">
        <v>133</v>
      </c>
      <c r="H12" s="4">
        <f t="shared" si="1"/>
        <v>277</v>
      </c>
      <c r="I12" s="5">
        <v>86</v>
      </c>
      <c r="J12" s="4">
        <v>43</v>
      </c>
      <c r="K12" s="4">
        <v>93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119</v>
      </c>
      <c r="C13" s="4">
        <v>97</v>
      </c>
      <c r="D13" s="4">
        <f t="shared" si="0"/>
        <v>216</v>
      </c>
      <c r="E13" s="5">
        <v>47</v>
      </c>
      <c r="F13" s="4">
        <v>153</v>
      </c>
      <c r="G13" s="4">
        <v>147</v>
      </c>
      <c r="H13" s="4">
        <f t="shared" si="1"/>
        <v>300</v>
      </c>
      <c r="I13" s="5">
        <v>87</v>
      </c>
      <c r="J13" s="4">
        <v>50</v>
      </c>
      <c r="K13" s="4">
        <v>102</v>
      </c>
      <c r="L13" s="4">
        <f t="shared" si="2"/>
        <v>152</v>
      </c>
      <c r="N13" s="12"/>
    </row>
    <row r="14" spans="1:16" ht="18.25" customHeight="1" x14ac:dyDescent="0.2">
      <c r="A14" s="3">
        <v>8</v>
      </c>
      <c r="B14" s="4">
        <v>99</v>
      </c>
      <c r="C14" s="4">
        <v>114</v>
      </c>
      <c r="D14" s="4">
        <f t="shared" si="0"/>
        <v>213</v>
      </c>
      <c r="E14" s="5">
        <v>48</v>
      </c>
      <c r="F14" s="4">
        <v>149</v>
      </c>
      <c r="G14" s="4">
        <v>111</v>
      </c>
      <c r="H14" s="4">
        <f t="shared" si="1"/>
        <v>260</v>
      </c>
      <c r="I14" s="5">
        <v>88</v>
      </c>
      <c r="J14" s="4">
        <v>55</v>
      </c>
      <c r="K14" s="4">
        <v>90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91</v>
      </c>
      <c r="C15" s="4">
        <v>105</v>
      </c>
      <c r="D15" s="4">
        <f t="shared" si="0"/>
        <v>196</v>
      </c>
      <c r="E15" s="5">
        <v>49</v>
      </c>
      <c r="F15" s="4">
        <v>180</v>
      </c>
      <c r="G15" s="4">
        <v>166</v>
      </c>
      <c r="H15" s="4">
        <f t="shared" si="1"/>
        <v>346</v>
      </c>
      <c r="I15" s="5">
        <v>89</v>
      </c>
      <c r="J15" s="4">
        <v>37</v>
      </c>
      <c r="K15" s="4">
        <v>88</v>
      </c>
      <c r="L15" s="4">
        <f t="shared" si="2"/>
        <v>125</v>
      </c>
      <c r="N15" s="12"/>
    </row>
    <row r="16" spans="1:16" ht="18.25" customHeight="1" x14ac:dyDescent="0.2">
      <c r="A16" s="3">
        <v>10</v>
      </c>
      <c r="B16" s="4">
        <v>101</v>
      </c>
      <c r="C16" s="4">
        <v>109</v>
      </c>
      <c r="D16" s="4">
        <f t="shared" si="0"/>
        <v>210</v>
      </c>
      <c r="E16" s="5">
        <v>50</v>
      </c>
      <c r="F16" s="4">
        <v>164</v>
      </c>
      <c r="G16" s="4">
        <v>187</v>
      </c>
      <c r="H16" s="4">
        <f t="shared" si="1"/>
        <v>351</v>
      </c>
      <c r="I16" s="5">
        <v>90</v>
      </c>
      <c r="J16" s="4">
        <v>38</v>
      </c>
      <c r="K16" s="4">
        <v>70</v>
      </c>
      <c r="L16" s="4">
        <f t="shared" si="2"/>
        <v>108</v>
      </c>
      <c r="N16" s="12"/>
    </row>
    <row r="17" spans="1:14" ht="18.25" customHeight="1" x14ac:dyDescent="0.2">
      <c r="A17" s="3">
        <v>11</v>
      </c>
      <c r="B17" s="4">
        <v>95</v>
      </c>
      <c r="C17" s="4">
        <v>85</v>
      </c>
      <c r="D17" s="4">
        <f t="shared" si="0"/>
        <v>180</v>
      </c>
      <c r="E17" s="5">
        <v>51</v>
      </c>
      <c r="F17" s="4">
        <v>182</v>
      </c>
      <c r="G17" s="4">
        <v>169</v>
      </c>
      <c r="H17" s="4">
        <f t="shared" si="1"/>
        <v>351</v>
      </c>
      <c r="I17" s="5">
        <v>91</v>
      </c>
      <c r="J17" s="4">
        <v>35</v>
      </c>
      <c r="K17" s="4">
        <v>84</v>
      </c>
      <c r="L17" s="4">
        <f t="shared" si="2"/>
        <v>119</v>
      </c>
      <c r="N17" s="12"/>
    </row>
    <row r="18" spans="1:14" ht="18.25" customHeight="1" x14ac:dyDescent="0.2">
      <c r="A18" s="3">
        <v>12</v>
      </c>
      <c r="B18" s="4">
        <v>108</v>
      </c>
      <c r="C18" s="4">
        <v>101</v>
      </c>
      <c r="D18" s="4">
        <f t="shared" si="0"/>
        <v>209</v>
      </c>
      <c r="E18" s="5">
        <v>52</v>
      </c>
      <c r="F18" s="4">
        <v>192</v>
      </c>
      <c r="G18" s="4">
        <v>167</v>
      </c>
      <c r="H18" s="4">
        <f t="shared" si="1"/>
        <v>359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/>
    </row>
    <row r="19" spans="1:14" ht="18.25" customHeight="1" x14ac:dyDescent="0.2">
      <c r="A19" s="3">
        <v>13</v>
      </c>
      <c r="B19" s="4">
        <v>106</v>
      </c>
      <c r="C19" s="4">
        <v>100</v>
      </c>
      <c r="D19" s="4">
        <f t="shared" si="0"/>
        <v>206</v>
      </c>
      <c r="E19" s="5">
        <v>53</v>
      </c>
      <c r="F19" s="4">
        <v>187</v>
      </c>
      <c r="G19" s="4">
        <v>181</v>
      </c>
      <c r="H19" s="4">
        <f t="shared" si="1"/>
        <v>368</v>
      </c>
      <c r="I19" s="5">
        <v>93</v>
      </c>
      <c r="J19" s="4">
        <v>21</v>
      </c>
      <c r="K19" s="4">
        <v>50</v>
      </c>
      <c r="L19" s="4">
        <f t="shared" si="2"/>
        <v>71</v>
      </c>
      <c r="N19" s="12"/>
    </row>
    <row r="20" spans="1:14" ht="18.25" customHeight="1" x14ac:dyDescent="0.2">
      <c r="A20" s="3">
        <v>14</v>
      </c>
      <c r="B20" s="4">
        <v>97</v>
      </c>
      <c r="C20" s="4">
        <v>87</v>
      </c>
      <c r="D20" s="4">
        <f t="shared" si="0"/>
        <v>184</v>
      </c>
      <c r="E20" s="5">
        <v>54</v>
      </c>
      <c r="F20" s="4">
        <v>152</v>
      </c>
      <c r="G20" s="4">
        <v>175</v>
      </c>
      <c r="H20" s="4">
        <f t="shared" si="1"/>
        <v>327</v>
      </c>
      <c r="I20" s="5">
        <v>94</v>
      </c>
      <c r="J20" s="4">
        <v>20</v>
      </c>
      <c r="K20" s="4">
        <v>51</v>
      </c>
      <c r="L20" s="4">
        <f t="shared" si="2"/>
        <v>71</v>
      </c>
      <c r="N20" s="12"/>
    </row>
    <row r="21" spans="1:14" ht="18.25" customHeight="1" x14ac:dyDescent="0.2">
      <c r="A21" s="3">
        <v>15</v>
      </c>
      <c r="B21" s="4">
        <v>119</v>
      </c>
      <c r="C21" s="4">
        <v>100</v>
      </c>
      <c r="D21" s="4">
        <f t="shared" si="0"/>
        <v>219</v>
      </c>
      <c r="E21" s="5">
        <v>55</v>
      </c>
      <c r="F21" s="4">
        <v>161</v>
      </c>
      <c r="G21" s="4">
        <v>159</v>
      </c>
      <c r="H21" s="4">
        <f t="shared" si="1"/>
        <v>320</v>
      </c>
      <c r="I21" s="5">
        <v>95</v>
      </c>
      <c r="J21" s="4">
        <v>9</v>
      </c>
      <c r="K21" s="4">
        <v>36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102</v>
      </c>
      <c r="C22" s="4">
        <v>87</v>
      </c>
      <c r="D22" s="4">
        <f t="shared" si="0"/>
        <v>189</v>
      </c>
      <c r="E22" s="5">
        <v>56</v>
      </c>
      <c r="F22" s="4">
        <v>140</v>
      </c>
      <c r="G22" s="4">
        <v>154</v>
      </c>
      <c r="H22" s="4">
        <f t="shared" si="1"/>
        <v>294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/>
    </row>
    <row r="23" spans="1:14" ht="18.25" customHeight="1" x14ac:dyDescent="0.2">
      <c r="A23" s="3">
        <v>17</v>
      </c>
      <c r="B23" s="4">
        <v>122</v>
      </c>
      <c r="C23" s="4">
        <v>108</v>
      </c>
      <c r="D23" s="4">
        <f t="shared" si="0"/>
        <v>230</v>
      </c>
      <c r="E23" s="5">
        <v>57</v>
      </c>
      <c r="F23" s="4">
        <v>159</v>
      </c>
      <c r="G23" s="4">
        <v>144</v>
      </c>
      <c r="H23" s="4">
        <f t="shared" si="1"/>
        <v>303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106</v>
      </c>
      <c r="C24" s="4">
        <v>89</v>
      </c>
      <c r="D24" s="4">
        <f t="shared" si="0"/>
        <v>195</v>
      </c>
      <c r="E24" s="5">
        <v>58</v>
      </c>
      <c r="F24" s="4">
        <v>117</v>
      </c>
      <c r="G24" s="4">
        <v>134</v>
      </c>
      <c r="H24" s="4">
        <f t="shared" si="1"/>
        <v>251</v>
      </c>
      <c r="I24" s="5">
        <v>98</v>
      </c>
      <c r="J24" s="4">
        <v>5</v>
      </c>
      <c r="K24" s="4">
        <v>20</v>
      </c>
      <c r="L24" s="4">
        <f t="shared" si="2"/>
        <v>25</v>
      </c>
      <c r="N24" s="12"/>
    </row>
    <row r="25" spans="1:14" ht="18.25" customHeight="1" x14ac:dyDescent="0.2">
      <c r="A25" s="3">
        <v>19</v>
      </c>
      <c r="B25" s="4">
        <v>81</v>
      </c>
      <c r="C25" s="4">
        <v>111</v>
      </c>
      <c r="D25" s="4">
        <f t="shared" si="0"/>
        <v>192</v>
      </c>
      <c r="E25" s="5">
        <v>59</v>
      </c>
      <c r="F25" s="4">
        <v>133</v>
      </c>
      <c r="G25" s="4">
        <v>138</v>
      </c>
      <c r="H25" s="4">
        <f t="shared" si="1"/>
        <v>271</v>
      </c>
      <c r="I25" s="5">
        <v>99</v>
      </c>
      <c r="J25" s="4">
        <v>2</v>
      </c>
      <c r="K25" s="4">
        <v>15</v>
      </c>
      <c r="L25" s="4">
        <f t="shared" si="2"/>
        <v>17</v>
      </c>
      <c r="N25" s="12"/>
    </row>
    <row r="26" spans="1:14" ht="18.25" customHeight="1" x14ac:dyDescent="0.2">
      <c r="A26" s="3">
        <v>20</v>
      </c>
      <c r="B26" s="4">
        <v>93</v>
      </c>
      <c r="C26" s="4">
        <v>103</v>
      </c>
      <c r="D26" s="4">
        <f t="shared" si="0"/>
        <v>196</v>
      </c>
      <c r="E26" s="5">
        <v>60</v>
      </c>
      <c r="F26" s="4">
        <v>119</v>
      </c>
      <c r="G26" s="4">
        <v>133</v>
      </c>
      <c r="H26" s="4">
        <f t="shared" si="1"/>
        <v>252</v>
      </c>
      <c r="I26" s="5">
        <v>100</v>
      </c>
      <c r="J26" s="4">
        <v>2</v>
      </c>
      <c r="K26" s="4">
        <v>3</v>
      </c>
      <c r="L26" s="4">
        <f t="shared" si="2"/>
        <v>5</v>
      </c>
      <c r="N26" s="12"/>
    </row>
    <row r="27" spans="1:14" ht="18.25" customHeight="1" x14ac:dyDescent="0.2">
      <c r="A27" s="3">
        <v>21</v>
      </c>
      <c r="B27" s="4">
        <v>94</v>
      </c>
      <c r="C27" s="4">
        <v>98</v>
      </c>
      <c r="D27" s="4">
        <f t="shared" si="0"/>
        <v>192</v>
      </c>
      <c r="E27" s="5">
        <v>61</v>
      </c>
      <c r="F27" s="4">
        <v>124</v>
      </c>
      <c r="G27" s="4">
        <v>149</v>
      </c>
      <c r="H27" s="4">
        <f t="shared" si="1"/>
        <v>273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95</v>
      </c>
      <c r="C28" s="4">
        <v>94</v>
      </c>
      <c r="D28" s="4">
        <f t="shared" si="0"/>
        <v>189</v>
      </c>
      <c r="E28" s="5">
        <v>62</v>
      </c>
      <c r="F28" s="4">
        <v>148</v>
      </c>
      <c r="G28" s="4">
        <v>150</v>
      </c>
      <c r="H28" s="4">
        <f t="shared" si="1"/>
        <v>298</v>
      </c>
      <c r="I28" s="5">
        <v>102</v>
      </c>
      <c r="J28" s="4">
        <v>0</v>
      </c>
      <c r="K28" s="4">
        <v>1</v>
      </c>
      <c r="L28" s="4">
        <f t="shared" si="2"/>
        <v>1</v>
      </c>
      <c r="N28" s="12"/>
    </row>
    <row r="29" spans="1:14" ht="18.25" customHeight="1" x14ac:dyDescent="0.2">
      <c r="A29" s="3">
        <v>23</v>
      </c>
      <c r="B29" s="4">
        <v>88</v>
      </c>
      <c r="C29" s="4">
        <v>93</v>
      </c>
      <c r="D29" s="4">
        <f t="shared" si="0"/>
        <v>181</v>
      </c>
      <c r="E29" s="5">
        <v>63</v>
      </c>
      <c r="F29" s="4">
        <v>118</v>
      </c>
      <c r="G29" s="4">
        <v>142</v>
      </c>
      <c r="H29" s="4">
        <f t="shared" si="1"/>
        <v>260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84</v>
      </c>
      <c r="C30" s="4">
        <v>92</v>
      </c>
      <c r="D30" s="4">
        <f t="shared" si="0"/>
        <v>176</v>
      </c>
      <c r="E30" s="5">
        <v>64</v>
      </c>
      <c r="F30" s="4">
        <v>119</v>
      </c>
      <c r="G30" s="4">
        <v>139</v>
      </c>
      <c r="H30" s="4">
        <f t="shared" si="1"/>
        <v>258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/>
    </row>
    <row r="31" spans="1:14" ht="18.25" customHeight="1" x14ac:dyDescent="0.2">
      <c r="A31" s="3">
        <v>25</v>
      </c>
      <c r="B31" s="4">
        <v>94</v>
      </c>
      <c r="C31" s="4">
        <v>104</v>
      </c>
      <c r="D31" s="4">
        <f t="shared" si="0"/>
        <v>198</v>
      </c>
      <c r="E31" s="5">
        <v>65</v>
      </c>
      <c r="F31" s="4">
        <v>144</v>
      </c>
      <c r="G31" s="4">
        <v>128</v>
      </c>
      <c r="H31" s="4">
        <f t="shared" si="1"/>
        <v>272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103</v>
      </c>
      <c r="C32" s="4">
        <v>99</v>
      </c>
      <c r="D32" s="4">
        <f t="shared" si="0"/>
        <v>202</v>
      </c>
      <c r="E32" s="5">
        <v>66</v>
      </c>
      <c r="F32" s="4">
        <v>135</v>
      </c>
      <c r="G32" s="4">
        <v>158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/>
    </row>
    <row r="33" spans="1:14" ht="18.25" customHeight="1" x14ac:dyDescent="0.2">
      <c r="A33" s="3">
        <v>27</v>
      </c>
      <c r="B33" s="4">
        <v>91</v>
      </c>
      <c r="C33" s="4">
        <v>95</v>
      </c>
      <c r="D33" s="4">
        <f t="shared" si="0"/>
        <v>186</v>
      </c>
      <c r="E33" s="5">
        <v>67</v>
      </c>
      <c r="F33" s="4">
        <v>147</v>
      </c>
      <c r="G33" s="4">
        <v>151</v>
      </c>
      <c r="H33" s="4">
        <f t="shared" si="1"/>
        <v>298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108</v>
      </c>
      <c r="C34" s="4">
        <v>100</v>
      </c>
      <c r="D34" s="4">
        <f t="shared" si="0"/>
        <v>208</v>
      </c>
      <c r="E34" s="5">
        <v>68</v>
      </c>
      <c r="F34" s="4">
        <v>122</v>
      </c>
      <c r="G34" s="4">
        <v>166</v>
      </c>
      <c r="H34" s="4">
        <f t="shared" si="1"/>
        <v>288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118</v>
      </c>
      <c r="C35" s="4">
        <v>88</v>
      </c>
      <c r="D35" s="4">
        <f t="shared" si="0"/>
        <v>206</v>
      </c>
      <c r="E35" s="5">
        <v>69</v>
      </c>
      <c r="F35" s="4">
        <v>147</v>
      </c>
      <c r="G35" s="4">
        <v>167</v>
      </c>
      <c r="H35" s="4">
        <f t="shared" si="1"/>
        <v>314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105</v>
      </c>
      <c r="C36" s="4">
        <v>122</v>
      </c>
      <c r="D36" s="4">
        <f t="shared" si="0"/>
        <v>227</v>
      </c>
      <c r="E36" s="5">
        <v>70</v>
      </c>
      <c r="F36" s="4">
        <v>143</v>
      </c>
      <c r="G36" s="4">
        <v>170</v>
      </c>
      <c r="H36" s="4">
        <f t="shared" si="1"/>
        <v>313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99</v>
      </c>
      <c r="C37" s="4">
        <v>116</v>
      </c>
      <c r="D37" s="4">
        <f t="shared" si="0"/>
        <v>215</v>
      </c>
      <c r="E37" s="5">
        <v>71</v>
      </c>
      <c r="F37" s="4">
        <v>128</v>
      </c>
      <c r="G37" s="4">
        <v>143</v>
      </c>
      <c r="H37" s="4">
        <f t="shared" si="1"/>
        <v>271</v>
      </c>
      <c r="I37" s="8" t="s">
        <v>5</v>
      </c>
      <c r="J37" s="4">
        <f>SUM(J6:J36,F31:F46)</f>
        <v>3037</v>
      </c>
      <c r="K37" s="4">
        <f>SUM(K6:K36,G31:G46)</f>
        <v>3992</v>
      </c>
      <c r="L37" s="4">
        <f>SUM(L6:L36,H31:H46)</f>
        <v>7029</v>
      </c>
      <c r="N37" s="12"/>
    </row>
    <row r="38" spans="1:14" ht="18.25" customHeight="1" x14ac:dyDescent="0.2">
      <c r="A38" s="3">
        <v>32</v>
      </c>
      <c r="B38" s="4">
        <v>115</v>
      </c>
      <c r="C38" s="4">
        <v>117</v>
      </c>
      <c r="D38" s="4">
        <f t="shared" si="0"/>
        <v>232</v>
      </c>
      <c r="E38" s="5">
        <v>72</v>
      </c>
      <c r="F38" s="4">
        <v>151</v>
      </c>
      <c r="G38" s="4">
        <v>162</v>
      </c>
      <c r="H38" s="4">
        <f t="shared" si="1"/>
        <v>313</v>
      </c>
      <c r="I38" s="8" t="s">
        <v>6</v>
      </c>
      <c r="J38" s="4">
        <f>SUM(F31:F40)</f>
        <v>1411</v>
      </c>
      <c r="K38" s="4">
        <f>SUM(G31:G40)</f>
        <v>1578</v>
      </c>
      <c r="L38" s="4">
        <f>SUM(H31:H40)</f>
        <v>2989</v>
      </c>
      <c r="N38" s="12"/>
    </row>
    <row r="39" spans="1:14" ht="18.25" customHeight="1" x14ac:dyDescent="0.2">
      <c r="A39" s="3">
        <v>33</v>
      </c>
      <c r="B39" s="4">
        <v>100</v>
      </c>
      <c r="C39" s="4">
        <v>92</v>
      </c>
      <c r="D39" s="4">
        <f t="shared" si="0"/>
        <v>192</v>
      </c>
      <c r="E39" s="5">
        <v>73</v>
      </c>
      <c r="F39" s="4">
        <v>156</v>
      </c>
      <c r="G39" s="4">
        <v>182</v>
      </c>
      <c r="H39" s="4">
        <f t="shared" si="1"/>
        <v>338</v>
      </c>
      <c r="I39" s="8" t="s">
        <v>7</v>
      </c>
      <c r="J39" s="4">
        <f>SUM(F41:F46,J6:J36)</f>
        <v>1626</v>
      </c>
      <c r="K39" s="4">
        <f>SUM(G41:G46,K6:K36)</f>
        <v>2414</v>
      </c>
      <c r="L39" s="4">
        <f>SUM(H41:H46,L6:L36)</f>
        <v>4040</v>
      </c>
      <c r="N39" s="12"/>
    </row>
    <row r="40" spans="1:14" ht="18.25" customHeight="1" x14ac:dyDescent="0.2">
      <c r="A40" s="3">
        <v>34</v>
      </c>
      <c r="B40" s="4">
        <v>107</v>
      </c>
      <c r="C40" s="4">
        <v>105</v>
      </c>
      <c r="D40" s="4">
        <f t="shared" si="0"/>
        <v>212</v>
      </c>
      <c r="E40" s="5">
        <v>74</v>
      </c>
      <c r="F40" s="4">
        <v>138</v>
      </c>
      <c r="G40" s="4">
        <v>151</v>
      </c>
      <c r="H40" s="4">
        <f t="shared" si="1"/>
        <v>289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121</v>
      </c>
      <c r="C41" s="4">
        <v>118</v>
      </c>
      <c r="D41" s="4">
        <f t="shared" si="0"/>
        <v>239</v>
      </c>
      <c r="E41" s="5">
        <v>75</v>
      </c>
      <c r="F41" s="4">
        <v>175</v>
      </c>
      <c r="G41" s="4">
        <v>212</v>
      </c>
      <c r="H41" s="4">
        <f t="shared" si="1"/>
        <v>387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139</v>
      </c>
      <c r="C42" s="4">
        <v>129</v>
      </c>
      <c r="D42" s="4">
        <f t="shared" si="0"/>
        <v>268</v>
      </c>
      <c r="E42" s="5">
        <v>76</v>
      </c>
      <c r="F42" s="4">
        <v>177</v>
      </c>
      <c r="G42" s="4">
        <v>188</v>
      </c>
      <c r="H42" s="4">
        <f t="shared" si="1"/>
        <v>365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116</v>
      </c>
      <c r="C43" s="4">
        <v>134</v>
      </c>
      <c r="D43" s="4">
        <f t="shared" si="0"/>
        <v>250</v>
      </c>
      <c r="E43" s="5">
        <v>77</v>
      </c>
      <c r="F43" s="4">
        <v>170</v>
      </c>
      <c r="G43" s="4">
        <v>211</v>
      </c>
      <c r="H43" s="4">
        <f t="shared" si="1"/>
        <v>381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133</v>
      </c>
      <c r="C44" s="4">
        <v>123</v>
      </c>
      <c r="D44" s="4">
        <f t="shared" si="0"/>
        <v>256</v>
      </c>
      <c r="E44" s="5">
        <v>78</v>
      </c>
      <c r="F44" s="4">
        <v>137</v>
      </c>
      <c r="G44" s="4">
        <v>142</v>
      </c>
      <c r="H44" s="4">
        <f t="shared" si="1"/>
        <v>279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138</v>
      </c>
      <c r="C46" s="4">
        <v>126</v>
      </c>
      <c r="D46" s="4">
        <f t="shared" si="0"/>
        <v>264</v>
      </c>
      <c r="E46" s="5">
        <v>79</v>
      </c>
      <c r="F46" s="4">
        <v>63</v>
      </c>
      <c r="G46" s="4">
        <v>100</v>
      </c>
      <c r="H46" s="4">
        <f t="shared" si="1"/>
        <v>163</v>
      </c>
      <c r="I46" s="11" t="s">
        <v>8</v>
      </c>
      <c r="J46" s="4">
        <f>SUM(B6:B46,F6:F46,J6:J36)</f>
        <v>10834</v>
      </c>
      <c r="K46" s="4">
        <f>SUM(C6:C46,G6:G46,K6:K36)</f>
        <v>11727</v>
      </c>
      <c r="L46" s="4">
        <f>SUM(D6:D46,H6:H46,L6:L36)</f>
        <v>22561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6"/>
  <sheetViews>
    <sheetView view="pageBreakPreview" topLeftCell="A3" zoomScale="90" zoomScaleNormal="70" zoomScaleSheetLayoutView="90" workbookViewId="0">
      <selection activeCell="O17" sqref="O1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令和７年６月１日現在　　　年令別人口早見表"</f>
        <v>　　　令和７年６月１日現在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61</v>
      </c>
      <c r="D6" s="4">
        <f t="shared" ref="D6:D46" si="0">SUM(B6:C6)</f>
        <v>118</v>
      </c>
      <c r="E6" s="5">
        <v>40</v>
      </c>
      <c r="F6" s="4">
        <v>127</v>
      </c>
      <c r="G6" s="4">
        <v>124</v>
      </c>
      <c r="H6" s="4">
        <f t="shared" ref="H6:H46" si="1">SUM(F6:G6)</f>
        <v>251</v>
      </c>
      <c r="I6" s="5">
        <v>80</v>
      </c>
      <c r="J6" s="4">
        <v>114</v>
      </c>
      <c r="K6" s="4">
        <v>140</v>
      </c>
      <c r="L6" s="4">
        <f t="shared" ref="L6:L36" si="2">SUM(J6:K6)</f>
        <v>254</v>
      </c>
      <c r="N6" s="12"/>
    </row>
    <row r="7" spans="1:16" ht="18.25" customHeight="1" x14ac:dyDescent="0.2">
      <c r="A7" s="3">
        <v>1</v>
      </c>
      <c r="B7" s="4">
        <v>69</v>
      </c>
      <c r="C7" s="4">
        <v>70</v>
      </c>
      <c r="D7" s="4">
        <f t="shared" si="0"/>
        <v>139</v>
      </c>
      <c r="E7" s="5">
        <v>41</v>
      </c>
      <c r="F7" s="4">
        <v>157</v>
      </c>
      <c r="G7" s="4">
        <v>134</v>
      </c>
      <c r="H7" s="4">
        <f t="shared" si="1"/>
        <v>291</v>
      </c>
      <c r="I7" s="5">
        <v>81</v>
      </c>
      <c r="J7" s="4">
        <v>111</v>
      </c>
      <c r="K7" s="4">
        <v>148</v>
      </c>
      <c r="L7" s="4">
        <f t="shared" si="2"/>
        <v>259</v>
      </c>
      <c r="N7" s="12"/>
    </row>
    <row r="8" spans="1:16" ht="18.25" customHeight="1" x14ac:dyDescent="0.2">
      <c r="A8" s="3">
        <v>2</v>
      </c>
      <c r="B8" s="4">
        <v>91</v>
      </c>
      <c r="C8" s="4">
        <v>77</v>
      </c>
      <c r="D8" s="4">
        <f t="shared" si="0"/>
        <v>168</v>
      </c>
      <c r="E8" s="5">
        <v>42</v>
      </c>
      <c r="F8" s="4">
        <v>156</v>
      </c>
      <c r="G8" s="4">
        <v>147</v>
      </c>
      <c r="H8" s="4">
        <f t="shared" si="1"/>
        <v>303</v>
      </c>
      <c r="I8" s="5">
        <v>82</v>
      </c>
      <c r="J8" s="4">
        <v>81</v>
      </c>
      <c r="K8" s="4">
        <v>120</v>
      </c>
      <c r="L8" s="4">
        <f t="shared" si="2"/>
        <v>201</v>
      </c>
      <c r="N8" s="12"/>
    </row>
    <row r="9" spans="1:16" ht="18.25" customHeight="1" x14ac:dyDescent="0.2">
      <c r="A9" s="3">
        <v>3</v>
      </c>
      <c r="B9" s="4">
        <v>99</v>
      </c>
      <c r="C9" s="4">
        <v>80</v>
      </c>
      <c r="D9" s="4">
        <f t="shared" si="0"/>
        <v>179</v>
      </c>
      <c r="E9" s="5">
        <v>43</v>
      </c>
      <c r="F9" s="4">
        <v>146</v>
      </c>
      <c r="G9" s="4">
        <v>127</v>
      </c>
      <c r="H9" s="4">
        <f t="shared" si="1"/>
        <v>273</v>
      </c>
      <c r="I9" s="5">
        <v>83</v>
      </c>
      <c r="J9" s="4">
        <v>82</v>
      </c>
      <c r="K9" s="4">
        <v>122</v>
      </c>
      <c r="L9" s="4">
        <f t="shared" si="2"/>
        <v>204</v>
      </c>
      <c r="N9" s="12"/>
    </row>
    <row r="10" spans="1:16" ht="18.25" customHeight="1" x14ac:dyDescent="0.2">
      <c r="A10" s="3">
        <v>4</v>
      </c>
      <c r="B10" s="4">
        <v>99</v>
      </c>
      <c r="C10" s="4">
        <v>103</v>
      </c>
      <c r="D10" s="4">
        <f t="shared" si="0"/>
        <v>202</v>
      </c>
      <c r="E10" s="5">
        <v>44</v>
      </c>
      <c r="F10" s="4">
        <v>117</v>
      </c>
      <c r="G10" s="4">
        <v>155</v>
      </c>
      <c r="H10" s="4">
        <f t="shared" si="1"/>
        <v>272</v>
      </c>
      <c r="I10" s="5">
        <v>84</v>
      </c>
      <c r="J10" s="4">
        <v>71</v>
      </c>
      <c r="K10" s="4">
        <v>105</v>
      </c>
      <c r="L10" s="4">
        <f t="shared" si="2"/>
        <v>176</v>
      </c>
      <c r="N10" s="12"/>
    </row>
    <row r="11" spans="1:16" ht="18" customHeight="1" x14ac:dyDescent="0.2">
      <c r="A11" s="3">
        <v>5</v>
      </c>
      <c r="B11" s="4">
        <v>104</v>
      </c>
      <c r="C11" s="4">
        <v>93</v>
      </c>
      <c r="D11" s="4">
        <f t="shared" si="0"/>
        <v>197</v>
      </c>
      <c r="E11" s="5">
        <v>45</v>
      </c>
      <c r="F11" s="4">
        <v>133</v>
      </c>
      <c r="G11" s="4">
        <v>139</v>
      </c>
      <c r="H11" s="4">
        <f t="shared" si="1"/>
        <v>272</v>
      </c>
      <c r="I11" s="5">
        <v>85</v>
      </c>
      <c r="J11" s="4">
        <v>73</v>
      </c>
      <c r="K11" s="4">
        <v>87</v>
      </c>
      <c r="L11" s="4">
        <f t="shared" si="2"/>
        <v>160</v>
      </c>
      <c r="N11" s="12"/>
    </row>
    <row r="12" spans="1:16" ht="18.25" customHeight="1" x14ac:dyDescent="0.2">
      <c r="A12" s="3">
        <v>6</v>
      </c>
      <c r="B12" s="4">
        <v>106</v>
      </c>
      <c r="C12" s="4">
        <v>100</v>
      </c>
      <c r="D12" s="4">
        <f t="shared" si="0"/>
        <v>206</v>
      </c>
      <c r="E12" s="5">
        <v>46</v>
      </c>
      <c r="F12" s="4">
        <v>141</v>
      </c>
      <c r="G12" s="4">
        <v>138</v>
      </c>
      <c r="H12" s="4">
        <f t="shared" si="1"/>
        <v>279</v>
      </c>
      <c r="I12" s="5">
        <v>86</v>
      </c>
      <c r="J12" s="4">
        <v>49</v>
      </c>
      <c r="K12" s="4">
        <v>94</v>
      </c>
      <c r="L12" s="4">
        <f t="shared" si="2"/>
        <v>143</v>
      </c>
      <c r="N12" s="12"/>
    </row>
    <row r="13" spans="1:16" ht="18.25" customHeight="1" x14ac:dyDescent="0.2">
      <c r="A13" s="3">
        <v>7</v>
      </c>
      <c r="B13" s="4">
        <v>118</v>
      </c>
      <c r="C13" s="4">
        <v>99</v>
      </c>
      <c r="D13" s="4">
        <f t="shared" si="0"/>
        <v>217</v>
      </c>
      <c r="E13" s="5">
        <v>47</v>
      </c>
      <c r="F13" s="4">
        <v>149</v>
      </c>
      <c r="G13" s="4">
        <v>148</v>
      </c>
      <c r="H13" s="4">
        <f t="shared" si="1"/>
        <v>297</v>
      </c>
      <c r="I13" s="5">
        <v>87</v>
      </c>
      <c r="J13" s="4">
        <v>44</v>
      </c>
      <c r="K13" s="4">
        <v>96</v>
      </c>
      <c r="L13" s="4">
        <f t="shared" si="2"/>
        <v>140</v>
      </c>
      <c r="N13" s="12"/>
    </row>
    <row r="14" spans="1:16" ht="18.25" customHeight="1" x14ac:dyDescent="0.2">
      <c r="A14" s="3">
        <v>8</v>
      </c>
      <c r="B14" s="4">
        <v>105</v>
      </c>
      <c r="C14" s="4">
        <v>114</v>
      </c>
      <c r="D14" s="4">
        <f t="shared" si="0"/>
        <v>219</v>
      </c>
      <c r="E14" s="5">
        <v>48</v>
      </c>
      <c r="F14" s="4">
        <v>154</v>
      </c>
      <c r="G14" s="4">
        <v>113</v>
      </c>
      <c r="H14" s="4">
        <f t="shared" si="1"/>
        <v>267</v>
      </c>
      <c r="I14" s="5">
        <v>88</v>
      </c>
      <c r="J14" s="4">
        <v>60</v>
      </c>
      <c r="K14" s="4">
        <v>91</v>
      </c>
      <c r="L14" s="4">
        <f t="shared" si="2"/>
        <v>151</v>
      </c>
      <c r="N14" s="12"/>
    </row>
    <row r="15" spans="1:16" ht="18.25" customHeight="1" x14ac:dyDescent="0.2">
      <c r="A15" s="3">
        <v>9</v>
      </c>
      <c r="B15" s="4">
        <v>85</v>
      </c>
      <c r="C15" s="4">
        <v>104</v>
      </c>
      <c r="D15" s="4">
        <f t="shared" si="0"/>
        <v>189</v>
      </c>
      <c r="E15" s="5">
        <v>49</v>
      </c>
      <c r="F15" s="4">
        <v>179</v>
      </c>
      <c r="G15" s="4">
        <v>168</v>
      </c>
      <c r="H15" s="4">
        <f t="shared" si="1"/>
        <v>347</v>
      </c>
      <c r="I15" s="5">
        <v>89</v>
      </c>
      <c r="J15" s="4">
        <v>38</v>
      </c>
      <c r="K15" s="4">
        <v>91</v>
      </c>
      <c r="L15" s="4">
        <f t="shared" si="2"/>
        <v>129</v>
      </c>
      <c r="N15" s="12"/>
    </row>
    <row r="16" spans="1:16" ht="18.25" customHeight="1" x14ac:dyDescent="0.2">
      <c r="A16" s="3">
        <v>10</v>
      </c>
      <c r="B16" s="4">
        <v>103</v>
      </c>
      <c r="C16" s="4">
        <v>110</v>
      </c>
      <c r="D16" s="4">
        <f t="shared" si="0"/>
        <v>213</v>
      </c>
      <c r="E16" s="5">
        <v>50</v>
      </c>
      <c r="F16" s="4">
        <v>164</v>
      </c>
      <c r="G16" s="4">
        <v>182</v>
      </c>
      <c r="H16" s="4">
        <f t="shared" si="1"/>
        <v>346</v>
      </c>
      <c r="I16" s="5">
        <v>90</v>
      </c>
      <c r="J16" s="4">
        <v>39</v>
      </c>
      <c r="K16" s="4">
        <v>70</v>
      </c>
      <c r="L16" s="4">
        <f t="shared" si="2"/>
        <v>109</v>
      </c>
      <c r="N16" s="12"/>
    </row>
    <row r="17" spans="1:14" ht="18.25" customHeight="1" x14ac:dyDescent="0.2">
      <c r="A17" s="3">
        <v>11</v>
      </c>
      <c r="B17" s="4">
        <v>97</v>
      </c>
      <c r="C17" s="4">
        <v>85</v>
      </c>
      <c r="D17" s="4">
        <f t="shared" si="0"/>
        <v>182</v>
      </c>
      <c r="E17" s="5">
        <v>51</v>
      </c>
      <c r="F17" s="4">
        <v>186</v>
      </c>
      <c r="G17" s="4">
        <v>174</v>
      </c>
      <c r="H17" s="4">
        <f t="shared" si="1"/>
        <v>360</v>
      </c>
      <c r="I17" s="5">
        <v>91</v>
      </c>
      <c r="J17" s="4">
        <v>33</v>
      </c>
      <c r="K17" s="4">
        <v>81</v>
      </c>
      <c r="L17" s="4">
        <f t="shared" si="2"/>
        <v>114</v>
      </c>
      <c r="N17" s="12"/>
    </row>
    <row r="18" spans="1:14" ht="18.25" customHeight="1" x14ac:dyDescent="0.2">
      <c r="A18" s="3">
        <v>12</v>
      </c>
      <c r="B18" s="4">
        <v>105</v>
      </c>
      <c r="C18" s="4">
        <v>102</v>
      </c>
      <c r="D18" s="4">
        <f t="shared" si="0"/>
        <v>207</v>
      </c>
      <c r="E18" s="5">
        <v>52</v>
      </c>
      <c r="F18" s="4">
        <v>190</v>
      </c>
      <c r="G18" s="4">
        <v>161</v>
      </c>
      <c r="H18" s="4">
        <f t="shared" si="1"/>
        <v>351</v>
      </c>
      <c r="I18" s="5">
        <v>92</v>
      </c>
      <c r="J18" s="4">
        <v>34</v>
      </c>
      <c r="K18" s="4">
        <v>79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112</v>
      </c>
      <c r="C19" s="4">
        <v>97</v>
      </c>
      <c r="D19" s="4">
        <f t="shared" si="0"/>
        <v>209</v>
      </c>
      <c r="E19" s="5">
        <v>53</v>
      </c>
      <c r="F19" s="4">
        <v>184</v>
      </c>
      <c r="G19" s="4">
        <v>177</v>
      </c>
      <c r="H19" s="4">
        <f t="shared" si="1"/>
        <v>361</v>
      </c>
      <c r="I19" s="5">
        <v>93</v>
      </c>
      <c r="J19" s="4">
        <v>18</v>
      </c>
      <c r="K19" s="4">
        <v>54</v>
      </c>
      <c r="L19" s="4">
        <f t="shared" si="2"/>
        <v>72</v>
      </c>
      <c r="N19" s="12"/>
    </row>
    <row r="20" spans="1:14" ht="18.25" customHeight="1" x14ac:dyDescent="0.2">
      <c r="A20" s="3">
        <v>14</v>
      </c>
      <c r="B20" s="4">
        <v>92</v>
      </c>
      <c r="C20" s="4">
        <v>88</v>
      </c>
      <c r="D20" s="4">
        <f t="shared" si="0"/>
        <v>180</v>
      </c>
      <c r="E20" s="5">
        <v>54</v>
      </c>
      <c r="F20" s="4">
        <v>152</v>
      </c>
      <c r="G20" s="4">
        <v>178</v>
      </c>
      <c r="H20" s="4">
        <f t="shared" si="1"/>
        <v>330</v>
      </c>
      <c r="I20" s="5">
        <v>94</v>
      </c>
      <c r="J20" s="4">
        <v>19</v>
      </c>
      <c r="K20" s="4">
        <v>46</v>
      </c>
      <c r="L20" s="4">
        <f t="shared" si="2"/>
        <v>65</v>
      </c>
      <c r="N20" s="12"/>
    </row>
    <row r="21" spans="1:14" ht="18.25" customHeight="1" x14ac:dyDescent="0.2">
      <c r="A21" s="3">
        <v>15</v>
      </c>
      <c r="B21" s="4">
        <v>121</v>
      </c>
      <c r="C21" s="4">
        <v>106</v>
      </c>
      <c r="D21" s="4">
        <f t="shared" si="0"/>
        <v>227</v>
      </c>
      <c r="E21" s="5">
        <v>55</v>
      </c>
      <c r="F21" s="4">
        <v>166</v>
      </c>
      <c r="G21" s="4">
        <v>159</v>
      </c>
      <c r="H21" s="4">
        <f t="shared" si="1"/>
        <v>325</v>
      </c>
      <c r="I21" s="5">
        <v>95</v>
      </c>
      <c r="J21" s="4">
        <v>10</v>
      </c>
      <c r="K21" s="4">
        <v>37</v>
      </c>
      <c r="L21" s="4">
        <f t="shared" si="2"/>
        <v>47</v>
      </c>
      <c r="N21" s="12"/>
    </row>
    <row r="22" spans="1:14" ht="18.25" customHeight="1" x14ac:dyDescent="0.2">
      <c r="A22" s="3">
        <v>16</v>
      </c>
      <c r="B22" s="4">
        <v>96</v>
      </c>
      <c r="C22" s="4">
        <v>84</v>
      </c>
      <c r="D22" s="4">
        <f t="shared" si="0"/>
        <v>180</v>
      </c>
      <c r="E22" s="5">
        <v>56</v>
      </c>
      <c r="F22" s="4">
        <v>137</v>
      </c>
      <c r="G22" s="4">
        <v>158</v>
      </c>
      <c r="H22" s="4">
        <f t="shared" si="1"/>
        <v>295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/>
    </row>
    <row r="23" spans="1:14" ht="18.25" customHeight="1" x14ac:dyDescent="0.2">
      <c r="A23" s="3">
        <v>17</v>
      </c>
      <c r="B23" s="4">
        <v>128</v>
      </c>
      <c r="C23" s="4">
        <v>109</v>
      </c>
      <c r="D23" s="4">
        <f t="shared" si="0"/>
        <v>237</v>
      </c>
      <c r="E23" s="5">
        <v>57</v>
      </c>
      <c r="F23" s="4">
        <v>162</v>
      </c>
      <c r="G23" s="4">
        <v>144</v>
      </c>
      <c r="H23" s="4">
        <f t="shared" si="1"/>
        <v>306</v>
      </c>
      <c r="I23" s="5">
        <v>97</v>
      </c>
      <c r="J23" s="4">
        <v>6</v>
      </c>
      <c r="K23" s="4">
        <v>24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105</v>
      </c>
      <c r="C24" s="4">
        <v>89</v>
      </c>
      <c r="D24" s="4">
        <f t="shared" si="0"/>
        <v>194</v>
      </c>
      <c r="E24" s="5">
        <v>58</v>
      </c>
      <c r="F24" s="4">
        <v>121</v>
      </c>
      <c r="G24" s="4">
        <v>137</v>
      </c>
      <c r="H24" s="4">
        <f t="shared" si="1"/>
        <v>258</v>
      </c>
      <c r="I24" s="5">
        <v>98</v>
      </c>
      <c r="J24" s="4">
        <v>6</v>
      </c>
      <c r="K24" s="4">
        <v>21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82</v>
      </c>
      <c r="C25" s="4">
        <v>102</v>
      </c>
      <c r="D25" s="4">
        <f t="shared" si="0"/>
        <v>184</v>
      </c>
      <c r="E25" s="5">
        <v>59</v>
      </c>
      <c r="F25" s="4">
        <v>125</v>
      </c>
      <c r="G25" s="4">
        <v>132</v>
      </c>
      <c r="H25" s="4">
        <f t="shared" si="1"/>
        <v>257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95</v>
      </c>
      <c r="C26" s="4">
        <v>109</v>
      </c>
      <c r="D26" s="4">
        <f t="shared" si="0"/>
        <v>204</v>
      </c>
      <c r="E26" s="5">
        <v>60</v>
      </c>
      <c r="F26" s="4">
        <v>130</v>
      </c>
      <c r="G26" s="4">
        <v>134</v>
      </c>
      <c r="H26" s="4">
        <f t="shared" si="1"/>
        <v>264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/>
    </row>
    <row r="27" spans="1:14" ht="18.25" customHeight="1" x14ac:dyDescent="0.2">
      <c r="A27" s="3">
        <v>21</v>
      </c>
      <c r="B27" s="4">
        <v>92</v>
      </c>
      <c r="C27" s="4">
        <v>93</v>
      </c>
      <c r="D27" s="4">
        <f t="shared" si="0"/>
        <v>185</v>
      </c>
      <c r="E27" s="5">
        <v>61</v>
      </c>
      <c r="F27" s="4">
        <v>120</v>
      </c>
      <c r="G27" s="4">
        <v>140</v>
      </c>
      <c r="H27" s="4">
        <f t="shared" si="1"/>
        <v>260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88</v>
      </c>
      <c r="C28" s="4">
        <v>96</v>
      </c>
      <c r="D28" s="4">
        <f t="shared" si="0"/>
        <v>184</v>
      </c>
      <c r="E28" s="5">
        <v>62</v>
      </c>
      <c r="F28" s="4">
        <v>138</v>
      </c>
      <c r="G28" s="4">
        <v>160</v>
      </c>
      <c r="H28" s="4">
        <f t="shared" si="1"/>
        <v>298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92</v>
      </c>
      <c r="C29" s="4">
        <v>93</v>
      </c>
      <c r="D29" s="4">
        <f t="shared" si="0"/>
        <v>185</v>
      </c>
      <c r="E29" s="5">
        <v>63</v>
      </c>
      <c r="F29" s="4">
        <v>126</v>
      </c>
      <c r="G29" s="4">
        <v>140</v>
      </c>
      <c r="H29" s="4">
        <f t="shared" si="1"/>
        <v>266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87</v>
      </c>
      <c r="C30" s="4">
        <v>86</v>
      </c>
      <c r="D30" s="4">
        <f t="shared" si="0"/>
        <v>173</v>
      </c>
      <c r="E30" s="5">
        <v>64</v>
      </c>
      <c r="F30" s="4">
        <v>120</v>
      </c>
      <c r="G30" s="4">
        <v>143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109</v>
      </c>
      <c r="D31" s="4">
        <f t="shared" si="0"/>
        <v>196</v>
      </c>
      <c r="E31" s="5">
        <v>65</v>
      </c>
      <c r="F31" s="4">
        <v>140</v>
      </c>
      <c r="G31" s="4">
        <v>126</v>
      </c>
      <c r="H31" s="4">
        <f t="shared" si="1"/>
        <v>266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108</v>
      </c>
      <c r="C32" s="4">
        <v>100</v>
      </c>
      <c r="D32" s="4">
        <f t="shared" si="0"/>
        <v>208</v>
      </c>
      <c r="E32" s="5">
        <v>66</v>
      </c>
      <c r="F32" s="4">
        <v>131</v>
      </c>
      <c r="G32" s="4">
        <v>153</v>
      </c>
      <c r="H32" s="4">
        <f t="shared" si="1"/>
        <v>284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86</v>
      </c>
      <c r="C33" s="4">
        <v>96</v>
      </c>
      <c r="D33" s="4">
        <f t="shared" si="0"/>
        <v>182</v>
      </c>
      <c r="E33" s="5">
        <v>67</v>
      </c>
      <c r="F33" s="4">
        <v>153</v>
      </c>
      <c r="G33" s="4">
        <v>150</v>
      </c>
      <c r="H33" s="4">
        <f t="shared" si="1"/>
        <v>303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105</v>
      </c>
      <c r="C34" s="4">
        <v>98</v>
      </c>
      <c r="D34" s="4">
        <f t="shared" si="0"/>
        <v>203</v>
      </c>
      <c r="E34" s="5">
        <v>68</v>
      </c>
      <c r="F34" s="4">
        <v>120</v>
      </c>
      <c r="G34" s="4">
        <v>166</v>
      </c>
      <c r="H34" s="4">
        <f t="shared" si="1"/>
        <v>286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118</v>
      </c>
      <c r="C35" s="4">
        <v>96</v>
      </c>
      <c r="D35" s="4">
        <f t="shared" si="0"/>
        <v>214</v>
      </c>
      <c r="E35" s="5">
        <v>69</v>
      </c>
      <c r="F35" s="4">
        <v>140</v>
      </c>
      <c r="G35" s="4">
        <v>170</v>
      </c>
      <c r="H35" s="4">
        <f t="shared" si="1"/>
        <v>310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108</v>
      </c>
      <c r="C36" s="4">
        <v>120</v>
      </c>
      <c r="D36" s="4">
        <f t="shared" si="0"/>
        <v>228</v>
      </c>
      <c r="E36" s="5">
        <v>70</v>
      </c>
      <c r="F36" s="4">
        <v>147</v>
      </c>
      <c r="G36" s="4">
        <v>167</v>
      </c>
      <c r="H36" s="4">
        <f t="shared" si="1"/>
        <v>314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98</v>
      </c>
      <c r="C37" s="4">
        <v>115</v>
      </c>
      <c r="D37" s="4">
        <f t="shared" si="0"/>
        <v>213</v>
      </c>
      <c r="E37" s="5">
        <v>71</v>
      </c>
      <c r="F37" s="4">
        <v>134</v>
      </c>
      <c r="G37" s="4">
        <v>146</v>
      </c>
      <c r="H37" s="4">
        <f t="shared" si="1"/>
        <v>280</v>
      </c>
      <c r="I37" s="8" t="s">
        <v>5</v>
      </c>
      <c r="J37" s="4">
        <f>SUM(J6:J36,F31:F46)</f>
        <v>3033</v>
      </c>
      <c r="K37" s="4">
        <f>SUM(K6:K36,G31:G46)</f>
        <v>3986</v>
      </c>
      <c r="L37" s="4">
        <f>SUM(L6:L36,H31:H46)</f>
        <v>7019</v>
      </c>
      <c r="N37" s="12"/>
    </row>
    <row r="38" spans="1:14" ht="18.25" customHeight="1" x14ac:dyDescent="0.2">
      <c r="A38" s="3">
        <v>32</v>
      </c>
      <c r="B38" s="4">
        <v>112</v>
      </c>
      <c r="C38" s="4">
        <v>110</v>
      </c>
      <c r="D38" s="4">
        <f t="shared" si="0"/>
        <v>222</v>
      </c>
      <c r="E38" s="5">
        <v>72</v>
      </c>
      <c r="F38" s="4">
        <v>140</v>
      </c>
      <c r="G38" s="4">
        <v>158</v>
      </c>
      <c r="H38" s="4">
        <f t="shared" si="1"/>
        <v>298</v>
      </c>
      <c r="I38" s="8" t="s">
        <v>6</v>
      </c>
      <c r="J38" s="4">
        <f>SUM(F31:F40)</f>
        <v>1401</v>
      </c>
      <c r="K38" s="4">
        <f>SUM(G31:G40)</f>
        <v>1574</v>
      </c>
      <c r="L38" s="4">
        <f>SUM(H31:H40)</f>
        <v>2975</v>
      </c>
      <c r="N38" s="12"/>
    </row>
    <row r="39" spans="1:14" ht="18.25" customHeight="1" x14ac:dyDescent="0.2">
      <c r="A39" s="3">
        <v>33</v>
      </c>
      <c r="B39" s="4">
        <v>98</v>
      </c>
      <c r="C39" s="4">
        <v>98</v>
      </c>
      <c r="D39" s="4">
        <f t="shared" si="0"/>
        <v>196</v>
      </c>
      <c r="E39" s="5">
        <v>73</v>
      </c>
      <c r="F39" s="4">
        <v>159</v>
      </c>
      <c r="G39" s="4">
        <v>189</v>
      </c>
      <c r="H39" s="4">
        <f t="shared" si="1"/>
        <v>348</v>
      </c>
      <c r="I39" s="8" t="s">
        <v>7</v>
      </c>
      <c r="J39" s="4">
        <f>SUM(F41:F46,J6:J36)</f>
        <v>1632</v>
      </c>
      <c r="K39" s="4">
        <f>SUM(G41:G46,K6:K36)</f>
        <v>2412</v>
      </c>
      <c r="L39" s="4">
        <f>SUM(H41:H46,L6:L36)</f>
        <v>4044</v>
      </c>
      <c r="N39" s="12"/>
    </row>
    <row r="40" spans="1:14" ht="18.25" customHeight="1" x14ac:dyDescent="0.2">
      <c r="A40" s="3">
        <v>34</v>
      </c>
      <c r="B40" s="4">
        <v>100</v>
      </c>
      <c r="C40" s="4">
        <v>92</v>
      </c>
      <c r="D40" s="4">
        <f t="shared" si="0"/>
        <v>192</v>
      </c>
      <c r="E40" s="5">
        <v>74</v>
      </c>
      <c r="F40" s="4">
        <v>137</v>
      </c>
      <c r="G40" s="4">
        <v>149</v>
      </c>
      <c r="H40" s="4">
        <f t="shared" si="1"/>
        <v>286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130</v>
      </c>
      <c r="C41" s="4">
        <v>124</v>
      </c>
      <c r="D41" s="4">
        <f t="shared" si="0"/>
        <v>254</v>
      </c>
      <c r="E41" s="5">
        <v>75</v>
      </c>
      <c r="F41" s="4">
        <v>176</v>
      </c>
      <c r="G41" s="4">
        <v>205</v>
      </c>
      <c r="H41" s="4">
        <f t="shared" si="1"/>
        <v>381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138</v>
      </c>
      <c r="C42" s="4">
        <v>128</v>
      </c>
      <c r="D42" s="4">
        <f t="shared" si="0"/>
        <v>266</v>
      </c>
      <c r="E42" s="5">
        <v>76</v>
      </c>
      <c r="F42" s="4">
        <v>174</v>
      </c>
      <c r="G42" s="4">
        <v>193</v>
      </c>
      <c r="H42" s="4">
        <f t="shared" si="1"/>
        <v>367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172</v>
      </c>
      <c r="G43" s="4">
        <v>212</v>
      </c>
      <c r="H43" s="4">
        <f t="shared" si="1"/>
        <v>384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125</v>
      </c>
      <c r="C44" s="4">
        <v>132</v>
      </c>
      <c r="D44" s="4">
        <f t="shared" si="0"/>
        <v>257</v>
      </c>
      <c r="E44" s="5">
        <v>78</v>
      </c>
      <c r="F44" s="4">
        <v>140</v>
      </c>
      <c r="G44" s="4">
        <v>146</v>
      </c>
      <c r="H44" s="4">
        <f t="shared" si="1"/>
        <v>286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148</v>
      </c>
      <c r="C46" s="4">
        <v>120</v>
      </c>
      <c r="D46" s="4">
        <f t="shared" si="0"/>
        <v>268</v>
      </c>
      <c r="E46" s="5">
        <v>79</v>
      </c>
      <c r="F46" s="4">
        <v>68</v>
      </c>
      <c r="G46" s="4">
        <v>100</v>
      </c>
      <c r="H46" s="4">
        <f t="shared" si="1"/>
        <v>168</v>
      </c>
      <c r="I46" s="11" t="s">
        <v>8</v>
      </c>
      <c r="J46" s="4">
        <f>SUM(B6:B46,F6:F46,J6:J36)</f>
        <v>10822</v>
      </c>
      <c r="K46" s="4">
        <f>SUM(C6:C46,G6:G46,K6:K36)</f>
        <v>11719</v>
      </c>
      <c r="L46" s="4">
        <f>SUM(D6:D46,H6:H46,L6:L36)</f>
        <v>22541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5"/>
  <sheetViews>
    <sheetView view="pageBreakPreview" topLeftCell="A26" zoomScale="90" zoomScaleNormal="70" zoomScaleSheetLayoutView="90" workbookViewId="0">
      <selection activeCell="M6" sqref="M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令和７年７月１日現在　　　年令別人口早見表"</f>
        <v>　　　令和７年７月１日現在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60</v>
      </c>
      <c r="C6" s="4">
        <v>63</v>
      </c>
      <c r="D6" s="4">
        <f t="shared" ref="D6:D46" si="0">SUM(B6:C6)</f>
        <v>123</v>
      </c>
      <c r="E6" s="5">
        <v>40</v>
      </c>
      <c r="F6" s="4">
        <v>121</v>
      </c>
      <c r="G6" s="4">
        <v>133</v>
      </c>
      <c r="H6" s="4">
        <f t="shared" ref="H6:H46" si="1">SUM(F6:G6)</f>
        <v>254</v>
      </c>
      <c r="I6" s="5">
        <v>80</v>
      </c>
      <c r="J6" s="4">
        <v>109</v>
      </c>
      <c r="K6" s="4">
        <v>133</v>
      </c>
      <c r="L6" s="4">
        <f t="shared" ref="L6:L36" si="2">SUM(J6:K6)</f>
        <v>242</v>
      </c>
      <c r="N6" s="12"/>
    </row>
    <row r="7" spans="1:16" ht="18.25" customHeight="1" x14ac:dyDescent="0.2">
      <c r="A7" s="3">
        <v>1</v>
      </c>
      <c r="B7" s="4">
        <v>61</v>
      </c>
      <c r="C7" s="4">
        <v>69</v>
      </c>
      <c r="D7" s="4">
        <f t="shared" si="0"/>
        <v>130</v>
      </c>
      <c r="E7" s="5">
        <v>41</v>
      </c>
      <c r="F7" s="4">
        <v>160</v>
      </c>
      <c r="G7" s="4">
        <v>128</v>
      </c>
      <c r="H7" s="4">
        <f t="shared" si="1"/>
        <v>288</v>
      </c>
      <c r="I7" s="5">
        <v>81</v>
      </c>
      <c r="J7" s="4">
        <v>107</v>
      </c>
      <c r="K7" s="4">
        <v>148</v>
      </c>
      <c r="L7" s="4">
        <f t="shared" si="2"/>
        <v>255</v>
      </c>
      <c r="N7" s="12"/>
    </row>
    <row r="8" spans="1:16" ht="18.25" customHeight="1" x14ac:dyDescent="0.2">
      <c r="A8" s="3">
        <v>2</v>
      </c>
      <c r="B8" s="4">
        <v>90</v>
      </c>
      <c r="C8" s="4">
        <v>75</v>
      </c>
      <c r="D8" s="4">
        <f t="shared" si="0"/>
        <v>165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90</v>
      </c>
      <c r="K8" s="4">
        <v>125</v>
      </c>
      <c r="L8" s="4">
        <f t="shared" si="2"/>
        <v>215</v>
      </c>
      <c r="N8" s="12"/>
    </row>
    <row r="9" spans="1:16" ht="18.25" customHeight="1" x14ac:dyDescent="0.2">
      <c r="A9" s="3">
        <v>3</v>
      </c>
      <c r="B9" s="4">
        <v>97</v>
      </c>
      <c r="C9" s="4">
        <v>80</v>
      </c>
      <c r="D9" s="4">
        <f t="shared" si="0"/>
        <v>177</v>
      </c>
      <c r="E9" s="5">
        <v>43</v>
      </c>
      <c r="F9" s="4">
        <v>145</v>
      </c>
      <c r="G9" s="4">
        <v>129</v>
      </c>
      <c r="H9" s="4">
        <f t="shared" si="1"/>
        <v>274</v>
      </c>
      <c r="I9" s="5">
        <v>83</v>
      </c>
      <c r="J9" s="4">
        <v>82</v>
      </c>
      <c r="K9" s="4">
        <v>114</v>
      </c>
      <c r="L9" s="4">
        <f t="shared" si="2"/>
        <v>196</v>
      </c>
      <c r="N9" s="12"/>
    </row>
    <row r="10" spans="1:16" ht="18.25" customHeight="1" x14ac:dyDescent="0.2">
      <c r="A10" s="3">
        <v>4</v>
      </c>
      <c r="B10" s="4">
        <v>100</v>
      </c>
      <c r="C10" s="4">
        <v>102</v>
      </c>
      <c r="D10" s="4">
        <f t="shared" si="0"/>
        <v>202</v>
      </c>
      <c r="E10" s="5">
        <v>44</v>
      </c>
      <c r="F10" s="4">
        <v>118</v>
      </c>
      <c r="G10" s="4">
        <v>151</v>
      </c>
      <c r="H10" s="4">
        <f t="shared" si="1"/>
        <v>269</v>
      </c>
      <c r="I10" s="5">
        <v>84</v>
      </c>
      <c r="J10" s="4">
        <v>72</v>
      </c>
      <c r="K10" s="4">
        <v>116</v>
      </c>
      <c r="L10" s="4">
        <f t="shared" si="2"/>
        <v>188</v>
      </c>
      <c r="N10" s="12"/>
    </row>
    <row r="11" spans="1:16" ht="18" customHeight="1" x14ac:dyDescent="0.2">
      <c r="A11" s="3">
        <v>5</v>
      </c>
      <c r="B11" s="4">
        <v>97</v>
      </c>
      <c r="C11" s="4">
        <v>90</v>
      </c>
      <c r="D11" s="4">
        <f t="shared" si="0"/>
        <v>187</v>
      </c>
      <c r="E11" s="5">
        <v>45</v>
      </c>
      <c r="F11" s="4">
        <v>132</v>
      </c>
      <c r="G11" s="4">
        <v>141</v>
      </c>
      <c r="H11" s="4">
        <f t="shared" si="1"/>
        <v>273</v>
      </c>
      <c r="I11" s="5">
        <v>85</v>
      </c>
      <c r="J11" s="4">
        <v>76</v>
      </c>
      <c r="K11" s="4">
        <v>82</v>
      </c>
      <c r="L11" s="4">
        <f t="shared" si="2"/>
        <v>158</v>
      </c>
      <c r="N11" s="12"/>
    </row>
    <row r="12" spans="1:16" ht="18.25" customHeight="1" x14ac:dyDescent="0.2">
      <c r="A12" s="3">
        <v>6</v>
      </c>
      <c r="B12" s="4">
        <v>120</v>
      </c>
      <c r="C12" s="4">
        <v>101</v>
      </c>
      <c r="D12" s="4">
        <f t="shared" si="0"/>
        <v>221</v>
      </c>
      <c r="E12" s="5">
        <v>46</v>
      </c>
      <c r="F12" s="4">
        <v>139</v>
      </c>
      <c r="G12" s="4">
        <v>133</v>
      </c>
      <c r="H12" s="4">
        <f t="shared" si="1"/>
        <v>272</v>
      </c>
      <c r="I12" s="5">
        <v>86</v>
      </c>
      <c r="J12" s="4">
        <v>49</v>
      </c>
      <c r="K12" s="4">
        <v>95</v>
      </c>
      <c r="L12" s="4">
        <f t="shared" si="2"/>
        <v>144</v>
      </c>
      <c r="N12" s="12"/>
    </row>
    <row r="13" spans="1:16" ht="18.25" customHeight="1" x14ac:dyDescent="0.2">
      <c r="A13" s="3">
        <v>7</v>
      </c>
      <c r="B13" s="4">
        <v>111</v>
      </c>
      <c r="C13" s="4">
        <v>101</v>
      </c>
      <c r="D13" s="4">
        <f t="shared" si="0"/>
        <v>212</v>
      </c>
      <c r="E13" s="5">
        <v>47</v>
      </c>
      <c r="F13" s="4">
        <v>152</v>
      </c>
      <c r="G13" s="4">
        <v>153</v>
      </c>
      <c r="H13" s="4">
        <f t="shared" si="1"/>
        <v>305</v>
      </c>
      <c r="I13" s="5">
        <v>87</v>
      </c>
      <c r="J13" s="4">
        <v>44</v>
      </c>
      <c r="K13" s="4">
        <v>94</v>
      </c>
      <c r="L13" s="4">
        <f t="shared" si="2"/>
        <v>138</v>
      </c>
      <c r="N13" s="12"/>
    </row>
    <row r="14" spans="1:16" ht="18.25" customHeight="1" x14ac:dyDescent="0.2">
      <c r="A14" s="3">
        <v>8</v>
      </c>
      <c r="B14" s="4">
        <v>111</v>
      </c>
      <c r="C14" s="4">
        <v>112</v>
      </c>
      <c r="D14" s="4">
        <f t="shared" si="0"/>
        <v>223</v>
      </c>
      <c r="E14" s="5">
        <v>48</v>
      </c>
      <c r="F14" s="4">
        <v>151</v>
      </c>
      <c r="G14" s="4">
        <v>117</v>
      </c>
      <c r="H14" s="4">
        <f t="shared" si="1"/>
        <v>268</v>
      </c>
      <c r="I14" s="5">
        <v>88</v>
      </c>
      <c r="J14" s="4">
        <v>60</v>
      </c>
      <c r="K14" s="4">
        <v>88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187</v>
      </c>
      <c r="G15" s="4">
        <v>161</v>
      </c>
      <c r="H15" s="4">
        <f t="shared" si="1"/>
        <v>348</v>
      </c>
      <c r="I15" s="5">
        <v>89</v>
      </c>
      <c r="J15" s="4">
        <v>33</v>
      </c>
      <c r="K15" s="4">
        <v>93</v>
      </c>
      <c r="L15" s="4">
        <f t="shared" si="2"/>
        <v>126</v>
      </c>
      <c r="N15" s="12"/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159</v>
      </c>
      <c r="G16" s="4">
        <v>183</v>
      </c>
      <c r="H16" s="4">
        <f t="shared" si="1"/>
        <v>342</v>
      </c>
      <c r="I16" s="5">
        <v>90</v>
      </c>
      <c r="J16" s="4">
        <v>42</v>
      </c>
      <c r="K16" s="4">
        <v>70</v>
      </c>
      <c r="L16" s="4">
        <f t="shared" si="2"/>
        <v>112</v>
      </c>
      <c r="N16" s="12"/>
    </row>
    <row r="17" spans="1:14" ht="18.25" customHeight="1" x14ac:dyDescent="0.2">
      <c r="A17" s="3">
        <v>11</v>
      </c>
      <c r="B17" s="4">
        <v>91</v>
      </c>
      <c r="C17" s="4">
        <v>92</v>
      </c>
      <c r="D17" s="4">
        <f t="shared" si="0"/>
        <v>183</v>
      </c>
      <c r="E17" s="5">
        <v>51</v>
      </c>
      <c r="F17" s="4">
        <v>187</v>
      </c>
      <c r="G17" s="4">
        <v>178</v>
      </c>
      <c r="H17" s="4">
        <f t="shared" si="1"/>
        <v>365</v>
      </c>
      <c r="I17" s="5">
        <v>91</v>
      </c>
      <c r="J17" s="4">
        <v>34</v>
      </c>
      <c r="K17" s="4">
        <v>81</v>
      </c>
      <c r="L17" s="4">
        <f t="shared" si="2"/>
        <v>115</v>
      </c>
      <c r="N17" s="12"/>
    </row>
    <row r="18" spans="1:14" ht="18.25" customHeight="1" x14ac:dyDescent="0.2">
      <c r="A18" s="3">
        <v>12</v>
      </c>
      <c r="B18" s="4">
        <v>105</v>
      </c>
      <c r="C18" s="4">
        <v>100</v>
      </c>
      <c r="D18" s="4">
        <f t="shared" si="0"/>
        <v>205</v>
      </c>
      <c r="E18" s="5">
        <v>52</v>
      </c>
      <c r="F18" s="4">
        <v>191</v>
      </c>
      <c r="G18" s="4">
        <v>161</v>
      </c>
      <c r="H18" s="4">
        <f t="shared" si="1"/>
        <v>352</v>
      </c>
      <c r="I18" s="5">
        <v>92</v>
      </c>
      <c r="J18" s="4">
        <v>33</v>
      </c>
      <c r="K18" s="4">
        <v>82</v>
      </c>
      <c r="L18" s="4">
        <f t="shared" si="2"/>
        <v>115</v>
      </c>
      <c r="N18" s="12"/>
    </row>
    <row r="19" spans="1:14" ht="18.25" customHeight="1" x14ac:dyDescent="0.2">
      <c r="A19" s="3">
        <v>13</v>
      </c>
      <c r="B19" s="4">
        <v>118</v>
      </c>
      <c r="C19" s="4">
        <v>95</v>
      </c>
      <c r="D19" s="4">
        <f t="shared" si="0"/>
        <v>213</v>
      </c>
      <c r="E19" s="5">
        <v>53</v>
      </c>
      <c r="F19" s="4">
        <v>180</v>
      </c>
      <c r="G19" s="4">
        <v>175</v>
      </c>
      <c r="H19" s="4">
        <f t="shared" si="1"/>
        <v>355</v>
      </c>
      <c r="I19" s="5">
        <v>93</v>
      </c>
      <c r="J19" s="4">
        <v>19</v>
      </c>
      <c r="K19" s="4">
        <v>54</v>
      </c>
      <c r="L19" s="4">
        <f t="shared" si="2"/>
        <v>73</v>
      </c>
      <c r="N19" s="12"/>
    </row>
    <row r="20" spans="1:14" ht="18.25" customHeight="1" x14ac:dyDescent="0.2">
      <c r="A20" s="3">
        <v>14</v>
      </c>
      <c r="B20" s="4">
        <v>93</v>
      </c>
      <c r="C20" s="4">
        <v>87</v>
      </c>
      <c r="D20" s="4">
        <f t="shared" si="0"/>
        <v>180</v>
      </c>
      <c r="E20" s="5">
        <v>54</v>
      </c>
      <c r="F20" s="4">
        <v>155</v>
      </c>
      <c r="G20" s="4">
        <v>176</v>
      </c>
      <c r="H20" s="4">
        <f t="shared" si="1"/>
        <v>331</v>
      </c>
      <c r="I20" s="5">
        <v>94</v>
      </c>
      <c r="J20" s="4">
        <v>17</v>
      </c>
      <c r="K20" s="4">
        <v>45</v>
      </c>
      <c r="L20" s="4">
        <f t="shared" si="2"/>
        <v>62</v>
      </c>
      <c r="N20" s="12"/>
    </row>
    <row r="21" spans="1:14" ht="18.25" customHeight="1" x14ac:dyDescent="0.2">
      <c r="A21" s="3">
        <v>15</v>
      </c>
      <c r="B21" s="4">
        <v>120</v>
      </c>
      <c r="C21" s="4">
        <v>106</v>
      </c>
      <c r="D21" s="4">
        <f t="shared" si="0"/>
        <v>226</v>
      </c>
      <c r="E21" s="5">
        <v>55</v>
      </c>
      <c r="F21" s="4">
        <v>169</v>
      </c>
      <c r="G21" s="4">
        <v>167</v>
      </c>
      <c r="H21" s="4">
        <f t="shared" si="1"/>
        <v>336</v>
      </c>
      <c r="I21" s="5">
        <v>95</v>
      </c>
      <c r="J21" s="4">
        <v>9</v>
      </c>
      <c r="K21" s="4">
        <v>37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92</v>
      </c>
      <c r="C22" s="4">
        <v>87</v>
      </c>
      <c r="D22" s="4">
        <f t="shared" si="0"/>
        <v>179</v>
      </c>
      <c r="E22" s="5">
        <v>56</v>
      </c>
      <c r="F22" s="4">
        <v>135</v>
      </c>
      <c r="G22" s="4">
        <v>154</v>
      </c>
      <c r="H22" s="4">
        <f t="shared" si="1"/>
        <v>289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/>
    </row>
    <row r="23" spans="1:14" ht="18.25" customHeight="1" x14ac:dyDescent="0.2">
      <c r="A23" s="3">
        <v>17</v>
      </c>
      <c r="B23" s="4">
        <v>131</v>
      </c>
      <c r="C23" s="4">
        <v>110</v>
      </c>
      <c r="D23" s="4">
        <f t="shared" si="0"/>
        <v>241</v>
      </c>
      <c r="E23" s="5">
        <v>57</v>
      </c>
      <c r="F23" s="4">
        <v>162</v>
      </c>
      <c r="G23" s="4">
        <v>145</v>
      </c>
      <c r="H23" s="4">
        <f t="shared" si="1"/>
        <v>307</v>
      </c>
      <c r="I23" s="5">
        <v>97</v>
      </c>
      <c r="J23" s="4">
        <v>6</v>
      </c>
      <c r="K23" s="4">
        <v>25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98</v>
      </c>
      <c r="C24" s="4">
        <v>91</v>
      </c>
      <c r="D24" s="4">
        <f t="shared" si="0"/>
        <v>189</v>
      </c>
      <c r="E24" s="5">
        <v>58</v>
      </c>
      <c r="F24" s="4">
        <v>128</v>
      </c>
      <c r="G24" s="4">
        <v>140</v>
      </c>
      <c r="H24" s="4">
        <f t="shared" si="1"/>
        <v>268</v>
      </c>
      <c r="I24" s="5">
        <v>98</v>
      </c>
      <c r="J24" s="4">
        <v>7</v>
      </c>
      <c r="K24" s="4">
        <v>19</v>
      </c>
      <c r="L24" s="4">
        <f t="shared" si="2"/>
        <v>26</v>
      </c>
      <c r="N24" s="12"/>
    </row>
    <row r="25" spans="1:14" ht="18.25" customHeight="1" x14ac:dyDescent="0.2">
      <c r="A25" s="3">
        <v>19</v>
      </c>
      <c r="B25" s="4">
        <v>83</v>
      </c>
      <c r="C25" s="4">
        <v>103</v>
      </c>
      <c r="D25" s="4">
        <f t="shared" si="0"/>
        <v>186</v>
      </c>
      <c r="E25" s="5">
        <v>59</v>
      </c>
      <c r="F25" s="4">
        <v>119</v>
      </c>
      <c r="G25" s="4">
        <v>124</v>
      </c>
      <c r="H25" s="4">
        <f t="shared" si="1"/>
        <v>243</v>
      </c>
      <c r="I25" s="5">
        <v>99</v>
      </c>
      <c r="J25" s="4">
        <v>1</v>
      </c>
      <c r="K25" s="4">
        <v>12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91</v>
      </c>
      <c r="C26" s="4">
        <v>107</v>
      </c>
      <c r="D26" s="4">
        <f t="shared" si="0"/>
        <v>198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5</v>
      </c>
      <c r="L26" s="4">
        <f t="shared" si="2"/>
        <v>7</v>
      </c>
      <c r="N26" s="12"/>
    </row>
    <row r="27" spans="1:14" ht="18.25" customHeight="1" x14ac:dyDescent="0.2">
      <c r="A27" s="3">
        <v>21</v>
      </c>
      <c r="B27" s="4">
        <v>99</v>
      </c>
      <c r="C27" s="4">
        <v>91</v>
      </c>
      <c r="D27" s="4">
        <f t="shared" si="0"/>
        <v>190</v>
      </c>
      <c r="E27" s="5">
        <v>61</v>
      </c>
      <c r="F27" s="4">
        <v>120</v>
      </c>
      <c r="G27" s="4">
        <v>142</v>
      </c>
      <c r="H27" s="4">
        <f t="shared" si="1"/>
        <v>262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88</v>
      </c>
      <c r="C28" s="4">
        <v>92</v>
      </c>
      <c r="D28" s="4">
        <f t="shared" si="0"/>
        <v>180</v>
      </c>
      <c r="E28" s="5">
        <v>62</v>
      </c>
      <c r="F28" s="4">
        <v>142</v>
      </c>
      <c r="G28" s="4">
        <v>160</v>
      </c>
      <c r="H28" s="4">
        <f t="shared" si="1"/>
        <v>302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91</v>
      </c>
      <c r="C29" s="4">
        <v>93</v>
      </c>
      <c r="D29" s="4">
        <f t="shared" si="0"/>
        <v>184</v>
      </c>
      <c r="E29" s="5">
        <v>63</v>
      </c>
      <c r="F29" s="4">
        <v>124</v>
      </c>
      <c r="G29" s="4">
        <v>135</v>
      </c>
      <c r="H29" s="4">
        <f t="shared" si="1"/>
        <v>259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84</v>
      </c>
      <c r="C30" s="4">
        <v>91</v>
      </c>
      <c r="D30" s="4">
        <f t="shared" si="0"/>
        <v>175</v>
      </c>
      <c r="E30" s="5">
        <v>64</v>
      </c>
      <c r="F30" s="4">
        <v>116</v>
      </c>
      <c r="G30" s="4">
        <v>147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89</v>
      </c>
      <c r="C31" s="4">
        <v>105</v>
      </c>
      <c r="D31" s="4">
        <f t="shared" si="0"/>
        <v>194</v>
      </c>
      <c r="E31" s="5">
        <v>65</v>
      </c>
      <c r="F31" s="4">
        <v>142</v>
      </c>
      <c r="G31" s="4">
        <v>131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111</v>
      </c>
      <c r="C32" s="4">
        <v>102</v>
      </c>
      <c r="D32" s="4">
        <f t="shared" si="0"/>
        <v>213</v>
      </c>
      <c r="E32" s="5">
        <v>66</v>
      </c>
      <c r="F32" s="4">
        <v>134</v>
      </c>
      <c r="G32" s="4">
        <v>148</v>
      </c>
      <c r="H32" s="4">
        <f t="shared" si="1"/>
        <v>282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85</v>
      </c>
      <c r="C33" s="4">
        <v>98</v>
      </c>
      <c r="D33" s="4">
        <f t="shared" si="0"/>
        <v>183</v>
      </c>
      <c r="E33" s="5">
        <v>67</v>
      </c>
      <c r="F33" s="4">
        <v>150</v>
      </c>
      <c r="G33" s="4">
        <v>151</v>
      </c>
      <c r="H33" s="4">
        <f t="shared" si="1"/>
        <v>301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104</v>
      </c>
      <c r="C34" s="4">
        <v>94</v>
      </c>
      <c r="D34" s="4">
        <f t="shared" si="0"/>
        <v>198</v>
      </c>
      <c r="E34" s="5">
        <v>68</v>
      </c>
      <c r="F34" s="4">
        <v>125</v>
      </c>
      <c r="G34" s="4">
        <v>162</v>
      </c>
      <c r="H34" s="4">
        <f t="shared" si="1"/>
        <v>287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113</v>
      </c>
      <c r="C35" s="4">
        <v>95</v>
      </c>
      <c r="D35" s="4">
        <f t="shared" si="0"/>
        <v>208</v>
      </c>
      <c r="E35" s="5">
        <v>69</v>
      </c>
      <c r="F35" s="4">
        <v>141</v>
      </c>
      <c r="G35" s="4">
        <v>160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112</v>
      </c>
      <c r="C36" s="4">
        <v>115</v>
      </c>
      <c r="D36" s="4">
        <f t="shared" si="0"/>
        <v>227</v>
      </c>
      <c r="E36" s="5">
        <v>70</v>
      </c>
      <c r="F36" s="4">
        <v>147</v>
      </c>
      <c r="G36" s="4">
        <v>177</v>
      </c>
      <c r="H36" s="4">
        <f t="shared" si="1"/>
        <v>324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101</v>
      </c>
      <c r="C37" s="4">
        <v>122</v>
      </c>
      <c r="D37" s="4">
        <f t="shared" si="0"/>
        <v>223</v>
      </c>
      <c r="E37" s="5">
        <v>71</v>
      </c>
      <c r="F37" s="4">
        <v>130</v>
      </c>
      <c r="G37" s="4">
        <v>149</v>
      </c>
      <c r="H37" s="4">
        <f t="shared" si="1"/>
        <v>279</v>
      </c>
      <c r="I37" s="8" t="s">
        <v>5</v>
      </c>
      <c r="J37" s="4">
        <f>SUM(J6:J36,F31:F46)</f>
        <v>3035</v>
      </c>
      <c r="K37" s="4">
        <f>SUM(K6:K36,G31:G46)</f>
        <v>3981</v>
      </c>
      <c r="L37" s="4">
        <f>SUM(L6:L36,H31:H46)</f>
        <v>7016</v>
      </c>
      <c r="N37" s="12"/>
    </row>
    <row r="38" spans="1:14" ht="18.25" customHeight="1" x14ac:dyDescent="0.2">
      <c r="A38" s="3">
        <v>32</v>
      </c>
      <c r="B38" s="4">
        <v>104</v>
      </c>
      <c r="C38" s="4">
        <v>106</v>
      </c>
      <c r="D38" s="4">
        <f t="shared" si="0"/>
        <v>210</v>
      </c>
      <c r="E38" s="5">
        <v>72</v>
      </c>
      <c r="F38" s="4">
        <v>134</v>
      </c>
      <c r="G38" s="4">
        <v>156</v>
      </c>
      <c r="H38" s="4">
        <f t="shared" si="1"/>
        <v>290</v>
      </c>
      <c r="I38" s="8" t="s">
        <v>6</v>
      </c>
      <c r="J38" s="4">
        <f>SUM(F31:F40)</f>
        <v>1402</v>
      </c>
      <c r="K38" s="4">
        <f>SUM(G31:G40)</f>
        <v>1569</v>
      </c>
      <c r="L38" s="4">
        <f>SUM(H31:H40)</f>
        <v>2971</v>
      </c>
      <c r="N38" s="12"/>
    </row>
    <row r="39" spans="1:14" ht="18.25" customHeight="1" x14ac:dyDescent="0.2">
      <c r="A39" s="3">
        <v>33</v>
      </c>
      <c r="B39" s="4">
        <v>99</v>
      </c>
      <c r="C39" s="4">
        <v>100</v>
      </c>
      <c r="D39" s="4">
        <f t="shared" si="0"/>
        <v>199</v>
      </c>
      <c r="E39" s="5">
        <v>73</v>
      </c>
      <c r="F39" s="4">
        <v>165</v>
      </c>
      <c r="G39" s="4">
        <v>184</v>
      </c>
      <c r="H39" s="4">
        <f t="shared" si="1"/>
        <v>349</v>
      </c>
      <c r="I39" s="8" t="s">
        <v>7</v>
      </c>
      <c r="J39" s="4">
        <f>SUM(F41:F46,J6:J36)</f>
        <v>1633</v>
      </c>
      <c r="K39" s="4">
        <f>SUM(G41:G46,K6:K36)</f>
        <v>2412</v>
      </c>
      <c r="L39" s="4">
        <f>SUM(H41:H46,L6:L36)</f>
        <v>4045</v>
      </c>
      <c r="N39" s="12"/>
    </row>
    <row r="40" spans="1:14" ht="18.25" customHeight="1" x14ac:dyDescent="0.2">
      <c r="A40" s="3">
        <v>34</v>
      </c>
      <c r="B40" s="4">
        <v>102</v>
      </c>
      <c r="C40" s="4">
        <v>90</v>
      </c>
      <c r="D40" s="4">
        <f t="shared" si="0"/>
        <v>192</v>
      </c>
      <c r="E40" s="5">
        <v>74</v>
      </c>
      <c r="F40" s="4">
        <v>134</v>
      </c>
      <c r="G40" s="4">
        <v>151</v>
      </c>
      <c r="H40" s="4">
        <f t="shared" si="1"/>
        <v>285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133</v>
      </c>
      <c r="C41" s="4">
        <v>130</v>
      </c>
      <c r="D41" s="4">
        <f t="shared" si="0"/>
        <v>263</v>
      </c>
      <c r="E41" s="5">
        <v>75</v>
      </c>
      <c r="F41" s="4">
        <v>173</v>
      </c>
      <c r="G41" s="4">
        <v>197</v>
      </c>
      <c r="H41" s="4">
        <f t="shared" si="1"/>
        <v>370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130</v>
      </c>
      <c r="C42" s="4">
        <v>121</v>
      </c>
      <c r="D42" s="4">
        <f t="shared" si="0"/>
        <v>251</v>
      </c>
      <c r="E42" s="5">
        <v>76</v>
      </c>
      <c r="F42" s="4">
        <v>179</v>
      </c>
      <c r="G42" s="4">
        <v>201</v>
      </c>
      <c r="H42" s="4">
        <f t="shared" si="1"/>
        <v>380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127</v>
      </c>
      <c r="C43" s="4">
        <v>131</v>
      </c>
      <c r="D43" s="4">
        <f t="shared" si="0"/>
        <v>258</v>
      </c>
      <c r="E43" s="5">
        <v>77</v>
      </c>
      <c r="F43" s="4">
        <v>168</v>
      </c>
      <c r="G43" s="4">
        <v>210</v>
      </c>
      <c r="H43" s="4">
        <f t="shared" si="1"/>
        <v>378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121</v>
      </c>
      <c r="C44" s="4">
        <v>131</v>
      </c>
      <c r="D44" s="4">
        <f t="shared" si="0"/>
        <v>252</v>
      </c>
      <c r="E44" s="5">
        <v>78</v>
      </c>
      <c r="F44" s="4">
        <v>141</v>
      </c>
      <c r="G44" s="4">
        <v>155</v>
      </c>
      <c r="H44" s="4">
        <f t="shared" si="1"/>
        <v>296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154</v>
      </c>
      <c r="C46" s="4">
        <v>121</v>
      </c>
      <c r="D46" s="4">
        <f t="shared" si="0"/>
        <v>275</v>
      </c>
      <c r="E46" s="5">
        <v>79</v>
      </c>
      <c r="F46" s="4">
        <v>69</v>
      </c>
      <c r="G46" s="4">
        <v>97</v>
      </c>
      <c r="H46" s="4">
        <f t="shared" si="1"/>
        <v>166</v>
      </c>
      <c r="I46" s="11" t="s">
        <v>8</v>
      </c>
      <c r="J46" s="4">
        <f>SUM(B6:B46,F6:F46,J6:J36)</f>
        <v>10818</v>
      </c>
      <c r="K46" s="4">
        <f>SUM(C6:C46,G6:G46,K6:K36)</f>
        <v>11708</v>
      </c>
      <c r="L46" s="4">
        <f>SUM(D6:D46,H6:H46,L6:L36)</f>
        <v>22526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G48" s="12"/>
      <c r="N48" s="12"/>
    </row>
    <row r="49" spans="7:14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C138-1F78-466B-86F4-7BFADA5533DC}">
  <dimension ref="A1:P125"/>
  <sheetViews>
    <sheetView view="pageBreakPreview" topLeftCell="A33" zoomScale="90" zoomScaleNormal="70" zoomScaleSheetLayoutView="90" workbookViewId="0">
      <selection activeCell="O7" sqref="O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令和７年８月１日現在　　　年令別人口早見表"</f>
        <v>　　　令和７年８月１日現在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64</v>
      </c>
      <c r="C6" s="4">
        <v>70</v>
      </c>
      <c r="D6" s="4">
        <f t="shared" ref="D6:D46" si="0">SUM(B6:C6)</f>
        <v>134</v>
      </c>
      <c r="E6" s="5">
        <v>40</v>
      </c>
      <c r="F6" s="4">
        <v>115</v>
      </c>
      <c r="G6" s="4">
        <v>135</v>
      </c>
      <c r="H6" s="4">
        <f t="shared" ref="H6:H46" si="1">SUM(F6:G6)</f>
        <v>250</v>
      </c>
      <c r="I6" s="5">
        <v>80</v>
      </c>
      <c r="J6" s="4">
        <v>102</v>
      </c>
      <c r="K6" s="4">
        <v>125</v>
      </c>
      <c r="L6" s="4">
        <f t="shared" ref="L6:L36" si="2">SUM(J6:K6)</f>
        <v>227</v>
      </c>
      <c r="N6" s="12"/>
    </row>
    <row r="7" spans="1:16" ht="18.25" customHeight="1" x14ac:dyDescent="0.2">
      <c r="A7" s="3">
        <v>1</v>
      </c>
      <c r="B7" s="4">
        <v>59</v>
      </c>
      <c r="C7" s="4">
        <v>65</v>
      </c>
      <c r="D7" s="4">
        <f t="shared" si="0"/>
        <v>124</v>
      </c>
      <c r="E7" s="5">
        <v>41</v>
      </c>
      <c r="F7" s="4">
        <v>162</v>
      </c>
      <c r="G7" s="4">
        <v>135</v>
      </c>
      <c r="H7" s="4">
        <f t="shared" si="1"/>
        <v>297</v>
      </c>
      <c r="I7" s="5">
        <v>81</v>
      </c>
      <c r="J7" s="4">
        <v>110</v>
      </c>
      <c r="K7" s="4">
        <v>155</v>
      </c>
      <c r="L7" s="4">
        <f t="shared" si="2"/>
        <v>265</v>
      </c>
      <c r="N7" s="12"/>
    </row>
    <row r="8" spans="1:16" ht="18.25" customHeight="1" x14ac:dyDescent="0.2">
      <c r="A8" s="3">
        <v>2</v>
      </c>
      <c r="B8" s="4">
        <v>94</v>
      </c>
      <c r="C8" s="4">
        <v>77</v>
      </c>
      <c r="D8" s="4">
        <f t="shared" si="0"/>
        <v>171</v>
      </c>
      <c r="E8" s="5">
        <v>42</v>
      </c>
      <c r="F8" s="4">
        <v>148</v>
      </c>
      <c r="G8" s="4">
        <v>144</v>
      </c>
      <c r="H8" s="4">
        <f t="shared" si="1"/>
        <v>292</v>
      </c>
      <c r="I8" s="5">
        <v>82</v>
      </c>
      <c r="J8" s="4">
        <v>91</v>
      </c>
      <c r="K8" s="4">
        <v>130</v>
      </c>
      <c r="L8" s="4">
        <f t="shared" si="2"/>
        <v>221</v>
      </c>
      <c r="N8" s="12"/>
    </row>
    <row r="9" spans="1:16" ht="18.25" customHeight="1" x14ac:dyDescent="0.2">
      <c r="A9" s="3">
        <v>3</v>
      </c>
      <c r="B9" s="4">
        <v>95</v>
      </c>
      <c r="C9" s="4">
        <v>81</v>
      </c>
      <c r="D9" s="4">
        <f t="shared" si="0"/>
        <v>176</v>
      </c>
      <c r="E9" s="5">
        <v>43</v>
      </c>
      <c r="F9" s="4">
        <v>146</v>
      </c>
      <c r="G9" s="4">
        <v>128</v>
      </c>
      <c r="H9" s="4">
        <f t="shared" si="1"/>
        <v>274</v>
      </c>
      <c r="I9" s="5">
        <v>83</v>
      </c>
      <c r="J9" s="4">
        <v>80</v>
      </c>
      <c r="K9" s="4">
        <v>114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101</v>
      </c>
      <c r="C10" s="4">
        <v>101</v>
      </c>
      <c r="D10" s="4">
        <f t="shared" si="0"/>
        <v>202</v>
      </c>
      <c r="E10" s="5">
        <v>44</v>
      </c>
      <c r="F10" s="4">
        <v>124</v>
      </c>
      <c r="G10" s="4">
        <v>149</v>
      </c>
      <c r="H10" s="4">
        <f t="shared" si="1"/>
        <v>273</v>
      </c>
      <c r="I10" s="5">
        <v>84</v>
      </c>
      <c r="J10" s="4">
        <v>73</v>
      </c>
      <c r="K10" s="4">
        <v>117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89</v>
      </c>
      <c r="C11" s="4">
        <v>82</v>
      </c>
      <c r="D11" s="4">
        <f t="shared" si="0"/>
        <v>171</v>
      </c>
      <c r="E11" s="5">
        <v>45</v>
      </c>
      <c r="F11" s="4">
        <v>130</v>
      </c>
      <c r="G11" s="4">
        <v>141</v>
      </c>
      <c r="H11" s="4">
        <f t="shared" si="1"/>
        <v>271</v>
      </c>
      <c r="I11" s="5">
        <v>85</v>
      </c>
      <c r="J11" s="4">
        <v>78</v>
      </c>
      <c r="K11" s="4">
        <v>80</v>
      </c>
      <c r="L11" s="4">
        <f t="shared" si="2"/>
        <v>158</v>
      </c>
      <c r="N11" s="12"/>
    </row>
    <row r="12" spans="1:16" ht="18.25" customHeight="1" x14ac:dyDescent="0.2">
      <c r="A12" s="3">
        <v>6</v>
      </c>
      <c r="B12" s="4">
        <v>121</v>
      </c>
      <c r="C12" s="4">
        <v>103</v>
      </c>
      <c r="D12" s="4">
        <f t="shared" si="0"/>
        <v>224</v>
      </c>
      <c r="E12" s="5">
        <v>46</v>
      </c>
      <c r="F12" s="4">
        <v>136</v>
      </c>
      <c r="G12" s="4">
        <v>134</v>
      </c>
      <c r="H12" s="4">
        <f t="shared" si="1"/>
        <v>270</v>
      </c>
      <c r="I12" s="5">
        <v>86</v>
      </c>
      <c r="J12" s="4">
        <v>44</v>
      </c>
      <c r="K12" s="4">
        <v>94</v>
      </c>
      <c r="L12" s="4">
        <f t="shared" si="2"/>
        <v>138</v>
      </c>
      <c r="N12" s="12"/>
    </row>
    <row r="13" spans="1:16" ht="18.25" customHeight="1" x14ac:dyDescent="0.2">
      <c r="A13" s="3">
        <v>7</v>
      </c>
      <c r="B13" s="4">
        <v>115</v>
      </c>
      <c r="C13" s="4">
        <v>97</v>
      </c>
      <c r="D13" s="4">
        <f t="shared" si="0"/>
        <v>212</v>
      </c>
      <c r="E13" s="5">
        <v>47</v>
      </c>
      <c r="F13" s="4">
        <v>150</v>
      </c>
      <c r="G13" s="4">
        <v>150</v>
      </c>
      <c r="H13" s="4">
        <f t="shared" si="1"/>
        <v>300</v>
      </c>
      <c r="I13" s="5">
        <v>87</v>
      </c>
      <c r="J13" s="4">
        <v>49</v>
      </c>
      <c r="K13" s="4">
        <v>99</v>
      </c>
      <c r="L13" s="4">
        <f t="shared" si="2"/>
        <v>148</v>
      </c>
      <c r="N13" s="12"/>
    </row>
    <row r="14" spans="1:16" ht="18.25" customHeight="1" x14ac:dyDescent="0.2">
      <c r="A14" s="3">
        <v>8</v>
      </c>
      <c r="B14" s="4">
        <v>109</v>
      </c>
      <c r="C14" s="4">
        <v>121</v>
      </c>
      <c r="D14" s="4">
        <f t="shared" si="0"/>
        <v>230</v>
      </c>
      <c r="E14" s="5">
        <v>48</v>
      </c>
      <c r="F14" s="4">
        <v>156</v>
      </c>
      <c r="G14" s="4">
        <v>116</v>
      </c>
      <c r="H14" s="4">
        <f t="shared" si="1"/>
        <v>272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83</v>
      </c>
      <c r="C15" s="4">
        <v>101</v>
      </c>
      <c r="D15" s="4">
        <f t="shared" si="0"/>
        <v>184</v>
      </c>
      <c r="E15" s="5">
        <v>49</v>
      </c>
      <c r="F15" s="4">
        <v>184</v>
      </c>
      <c r="G15" s="4">
        <v>157</v>
      </c>
      <c r="H15" s="4">
        <f t="shared" si="1"/>
        <v>341</v>
      </c>
      <c r="I15" s="5">
        <v>89</v>
      </c>
      <c r="J15" s="4">
        <v>38</v>
      </c>
      <c r="K15" s="4">
        <v>92</v>
      </c>
      <c r="L15" s="4">
        <f t="shared" si="2"/>
        <v>130</v>
      </c>
      <c r="N15" s="12"/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155</v>
      </c>
      <c r="G16" s="4">
        <v>185</v>
      </c>
      <c r="H16" s="4">
        <f t="shared" si="1"/>
        <v>340</v>
      </c>
      <c r="I16" s="5">
        <v>90</v>
      </c>
      <c r="J16" s="4">
        <v>40</v>
      </c>
      <c r="K16" s="4">
        <v>71</v>
      </c>
      <c r="L16" s="4">
        <f t="shared" si="2"/>
        <v>111</v>
      </c>
      <c r="N16" s="12"/>
    </row>
    <row r="17" spans="1:14" ht="18.25" customHeight="1" x14ac:dyDescent="0.2">
      <c r="A17" s="3">
        <v>11</v>
      </c>
      <c r="B17" s="4">
        <v>89</v>
      </c>
      <c r="C17" s="4">
        <v>97</v>
      </c>
      <c r="D17" s="4">
        <f t="shared" si="0"/>
        <v>186</v>
      </c>
      <c r="E17" s="5">
        <v>51</v>
      </c>
      <c r="F17" s="4">
        <v>179</v>
      </c>
      <c r="G17" s="4">
        <v>178</v>
      </c>
      <c r="H17" s="4">
        <f t="shared" si="1"/>
        <v>357</v>
      </c>
      <c r="I17" s="5">
        <v>91</v>
      </c>
      <c r="J17" s="4">
        <v>33</v>
      </c>
      <c r="K17" s="4">
        <v>77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106</v>
      </c>
      <c r="C18" s="4">
        <v>102</v>
      </c>
      <c r="D18" s="4">
        <f t="shared" si="0"/>
        <v>208</v>
      </c>
      <c r="E18" s="5">
        <v>52</v>
      </c>
      <c r="F18" s="4">
        <v>198</v>
      </c>
      <c r="G18" s="4">
        <v>168</v>
      </c>
      <c r="H18" s="4">
        <f t="shared" si="1"/>
        <v>366</v>
      </c>
      <c r="I18" s="5">
        <v>92</v>
      </c>
      <c r="J18" s="4">
        <v>35</v>
      </c>
      <c r="K18" s="4">
        <v>84</v>
      </c>
      <c r="L18" s="4">
        <f t="shared" si="2"/>
        <v>119</v>
      </c>
      <c r="N18" s="12"/>
    </row>
    <row r="19" spans="1:14" ht="18.25" customHeight="1" x14ac:dyDescent="0.2">
      <c r="A19" s="3">
        <v>13</v>
      </c>
      <c r="B19" s="4">
        <v>121</v>
      </c>
      <c r="C19" s="4">
        <v>92</v>
      </c>
      <c r="D19" s="4">
        <f t="shared" si="0"/>
        <v>213</v>
      </c>
      <c r="E19" s="5">
        <v>53</v>
      </c>
      <c r="F19" s="4">
        <v>190</v>
      </c>
      <c r="G19" s="4">
        <v>176</v>
      </c>
      <c r="H19" s="4">
        <f t="shared" si="1"/>
        <v>366</v>
      </c>
      <c r="I19" s="5">
        <v>93</v>
      </c>
      <c r="J19" s="4">
        <v>17</v>
      </c>
      <c r="K19" s="4">
        <v>54</v>
      </c>
      <c r="L19" s="4">
        <f t="shared" si="2"/>
        <v>71</v>
      </c>
      <c r="N19" s="12"/>
    </row>
    <row r="20" spans="1:14" ht="18.25" customHeight="1" x14ac:dyDescent="0.2">
      <c r="A20" s="3">
        <v>14</v>
      </c>
      <c r="B20" s="4">
        <v>87</v>
      </c>
      <c r="C20" s="4">
        <v>89</v>
      </c>
      <c r="D20" s="4">
        <f t="shared" si="0"/>
        <v>176</v>
      </c>
      <c r="E20" s="5">
        <v>54</v>
      </c>
      <c r="F20" s="4">
        <v>146</v>
      </c>
      <c r="G20" s="4">
        <v>172</v>
      </c>
      <c r="H20" s="4">
        <f t="shared" si="1"/>
        <v>318</v>
      </c>
      <c r="I20" s="5">
        <v>94</v>
      </c>
      <c r="J20" s="4">
        <v>17</v>
      </c>
      <c r="K20" s="4">
        <v>47</v>
      </c>
      <c r="L20" s="4">
        <f t="shared" si="2"/>
        <v>64</v>
      </c>
      <c r="N20" s="12"/>
    </row>
    <row r="21" spans="1:14" ht="18.25" customHeight="1" x14ac:dyDescent="0.2">
      <c r="A21" s="3">
        <v>15</v>
      </c>
      <c r="B21" s="4">
        <v>122</v>
      </c>
      <c r="C21" s="4">
        <v>102</v>
      </c>
      <c r="D21" s="4">
        <f t="shared" si="0"/>
        <v>224</v>
      </c>
      <c r="E21" s="5">
        <v>55</v>
      </c>
      <c r="F21" s="4">
        <v>179</v>
      </c>
      <c r="G21" s="4">
        <v>167</v>
      </c>
      <c r="H21" s="4">
        <f t="shared" si="1"/>
        <v>346</v>
      </c>
      <c r="I21" s="5">
        <v>95</v>
      </c>
      <c r="J21" s="4">
        <v>10</v>
      </c>
      <c r="K21" s="4">
        <v>35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90</v>
      </c>
      <c r="C22" s="4">
        <v>92</v>
      </c>
      <c r="D22" s="4">
        <f t="shared" si="0"/>
        <v>182</v>
      </c>
      <c r="E22" s="5">
        <v>56</v>
      </c>
      <c r="F22" s="4">
        <v>127</v>
      </c>
      <c r="G22" s="4">
        <v>155</v>
      </c>
      <c r="H22" s="4">
        <f t="shared" si="1"/>
        <v>282</v>
      </c>
      <c r="I22" s="5">
        <v>96</v>
      </c>
      <c r="J22" s="4">
        <v>8</v>
      </c>
      <c r="K22" s="4">
        <v>28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135</v>
      </c>
      <c r="C23" s="4">
        <v>107</v>
      </c>
      <c r="D23" s="4">
        <f t="shared" si="0"/>
        <v>242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98</v>
      </c>
      <c r="C24" s="4">
        <v>94</v>
      </c>
      <c r="D24" s="4">
        <f t="shared" si="0"/>
        <v>192</v>
      </c>
      <c r="E24" s="5">
        <v>58</v>
      </c>
      <c r="F24" s="4">
        <v>134</v>
      </c>
      <c r="G24" s="4">
        <v>144</v>
      </c>
      <c r="H24" s="4">
        <f t="shared" si="1"/>
        <v>278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84</v>
      </c>
      <c r="C25" s="4">
        <v>99</v>
      </c>
      <c r="D25" s="4">
        <f t="shared" si="0"/>
        <v>183</v>
      </c>
      <c r="E25" s="5">
        <v>59</v>
      </c>
      <c r="F25" s="4">
        <v>118</v>
      </c>
      <c r="G25" s="4">
        <v>121</v>
      </c>
      <c r="H25" s="4">
        <f t="shared" si="1"/>
        <v>239</v>
      </c>
      <c r="I25" s="5">
        <v>99</v>
      </c>
      <c r="J25" s="4">
        <v>1</v>
      </c>
      <c r="K25" s="4">
        <v>13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90</v>
      </c>
      <c r="C26" s="4">
        <v>111</v>
      </c>
      <c r="D26" s="4">
        <f t="shared" si="0"/>
        <v>201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94</v>
      </c>
      <c r="D27" s="4">
        <f t="shared" si="0"/>
        <v>190</v>
      </c>
      <c r="E27" s="5">
        <v>61</v>
      </c>
      <c r="F27" s="4">
        <v>117</v>
      </c>
      <c r="G27" s="4">
        <v>140</v>
      </c>
      <c r="H27" s="4">
        <f t="shared" si="1"/>
        <v>257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94</v>
      </c>
      <c r="C28" s="4">
        <v>92</v>
      </c>
      <c r="D28" s="4">
        <f t="shared" si="0"/>
        <v>186</v>
      </c>
      <c r="E28" s="5">
        <v>62</v>
      </c>
      <c r="F28" s="4">
        <v>142</v>
      </c>
      <c r="G28" s="4">
        <v>158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94</v>
      </c>
      <c r="D29" s="4">
        <f t="shared" si="0"/>
        <v>184</v>
      </c>
      <c r="E29" s="5">
        <v>63</v>
      </c>
      <c r="F29" s="4">
        <v>125</v>
      </c>
      <c r="G29" s="4">
        <v>132</v>
      </c>
      <c r="H29" s="4">
        <f t="shared" si="1"/>
        <v>257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90</v>
      </c>
      <c r="C30" s="4">
        <v>85</v>
      </c>
      <c r="D30" s="4">
        <f t="shared" si="0"/>
        <v>175</v>
      </c>
      <c r="E30" s="5">
        <v>64</v>
      </c>
      <c r="F30" s="4">
        <v>123</v>
      </c>
      <c r="G30" s="4">
        <v>149</v>
      </c>
      <c r="H30" s="4">
        <f t="shared" si="1"/>
        <v>272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86</v>
      </c>
      <c r="C31" s="4">
        <v>110</v>
      </c>
      <c r="D31" s="4">
        <f t="shared" si="0"/>
        <v>196</v>
      </c>
      <c r="E31" s="5">
        <v>65</v>
      </c>
      <c r="F31" s="4">
        <v>140</v>
      </c>
      <c r="G31" s="4">
        <v>133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109</v>
      </c>
      <c r="C32" s="4">
        <v>98</v>
      </c>
      <c r="D32" s="4">
        <f t="shared" si="0"/>
        <v>207</v>
      </c>
      <c r="E32" s="5">
        <v>66</v>
      </c>
      <c r="F32" s="4">
        <v>126</v>
      </c>
      <c r="G32" s="4">
        <v>146</v>
      </c>
      <c r="H32" s="4">
        <f t="shared" si="1"/>
        <v>272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90</v>
      </c>
      <c r="C33" s="4">
        <v>93</v>
      </c>
      <c r="D33" s="4">
        <f t="shared" si="0"/>
        <v>183</v>
      </c>
      <c r="E33" s="5">
        <v>67</v>
      </c>
      <c r="F33" s="4">
        <v>158</v>
      </c>
      <c r="G33" s="4">
        <v>156</v>
      </c>
      <c r="H33" s="4">
        <f t="shared" si="1"/>
        <v>314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97</v>
      </c>
      <c r="C34" s="4">
        <v>96</v>
      </c>
      <c r="D34" s="4">
        <f t="shared" si="0"/>
        <v>193</v>
      </c>
      <c r="E34" s="5">
        <v>68</v>
      </c>
      <c r="F34" s="4">
        <v>120</v>
      </c>
      <c r="G34" s="4">
        <v>151</v>
      </c>
      <c r="H34" s="4">
        <f t="shared" si="1"/>
        <v>271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116</v>
      </c>
      <c r="C35" s="4">
        <v>96</v>
      </c>
      <c r="D35" s="4">
        <f t="shared" si="0"/>
        <v>212</v>
      </c>
      <c r="E35" s="5">
        <v>69</v>
      </c>
      <c r="F35" s="4">
        <v>141</v>
      </c>
      <c r="G35" s="4">
        <v>168</v>
      </c>
      <c r="H35" s="4">
        <f t="shared" si="1"/>
        <v>309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115</v>
      </c>
      <c r="C36" s="4">
        <v>118</v>
      </c>
      <c r="D36" s="4">
        <f t="shared" si="0"/>
        <v>233</v>
      </c>
      <c r="E36" s="5">
        <v>70</v>
      </c>
      <c r="F36" s="4">
        <v>144</v>
      </c>
      <c r="G36" s="4">
        <v>174</v>
      </c>
      <c r="H36" s="4">
        <f t="shared" si="1"/>
        <v>318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106</v>
      </c>
      <c r="C37" s="4">
        <v>119</v>
      </c>
      <c r="D37" s="4">
        <f t="shared" si="0"/>
        <v>225</v>
      </c>
      <c r="E37" s="5">
        <v>71</v>
      </c>
      <c r="F37" s="4">
        <v>131</v>
      </c>
      <c r="G37" s="4">
        <v>150</v>
      </c>
      <c r="H37" s="4">
        <f t="shared" si="1"/>
        <v>281</v>
      </c>
      <c r="I37" s="8" t="s">
        <v>5</v>
      </c>
      <c r="J37" s="4">
        <f>SUM(J6:J36,F31:F46)</f>
        <v>3030</v>
      </c>
      <c r="K37" s="4">
        <f>SUM(K6:K36,G31:G46)</f>
        <v>3982</v>
      </c>
      <c r="L37" s="4">
        <f>SUM(L6:L36,H31:H46)</f>
        <v>7012</v>
      </c>
      <c r="N37" s="12"/>
    </row>
    <row r="38" spans="1:14" ht="18.25" customHeight="1" x14ac:dyDescent="0.2">
      <c r="A38" s="3">
        <v>32</v>
      </c>
      <c r="B38" s="4">
        <v>105</v>
      </c>
      <c r="C38" s="4">
        <v>105</v>
      </c>
      <c r="D38" s="4">
        <f t="shared" si="0"/>
        <v>210</v>
      </c>
      <c r="E38" s="5">
        <v>72</v>
      </c>
      <c r="F38" s="4">
        <v>138</v>
      </c>
      <c r="G38" s="4">
        <v>147</v>
      </c>
      <c r="H38" s="4">
        <f t="shared" si="1"/>
        <v>285</v>
      </c>
      <c r="I38" s="8" t="s">
        <v>6</v>
      </c>
      <c r="J38" s="4">
        <f>SUM(F31:F40)</f>
        <v>1398</v>
      </c>
      <c r="K38" s="4">
        <f>SUM(G31:G40)</f>
        <v>1568</v>
      </c>
      <c r="L38" s="4">
        <f>SUM(H31:H40)</f>
        <v>2966</v>
      </c>
      <c r="N38" s="12"/>
    </row>
    <row r="39" spans="1:14" ht="18.25" customHeight="1" x14ac:dyDescent="0.2">
      <c r="A39" s="3">
        <v>33</v>
      </c>
      <c r="B39" s="4">
        <v>89</v>
      </c>
      <c r="C39" s="4">
        <v>99</v>
      </c>
      <c r="D39" s="4">
        <f t="shared" si="0"/>
        <v>188</v>
      </c>
      <c r="E39" s="5">
        <v>73</v>
      </c>
      <c r="F39" s="4">
        <v>165</v>
      </c>
      <c r="G39" s="4">
        <v>192</v>
      </c>
      <c r="H39" s="4">
        <f t="shared" si="1"/>
        <v>357</v>
      </c>
      <c r="I39" s="8" t="s">
        <v>7</v>
      </c>
      <c r="J39" s="4">
        <f>SUM(F41:F46,J6:J36)</f>
        <v>1632</v>
      </c>
      <c r="K39" s="4">
        <f>SUM(G41:G46,K6:K36)</f>
        <v>2414</v>
      </c>
      <c r="L39" s="4">
        <f>SUM(H41:H46,L6:L36)</f>
        <v>4046</v>
      </c>
      <c r="N39" s="12"/>
    </row>
    <row r="40" spans="1:14" ht="18.25" customHeight="1" x14ac:dyDescent="0.2">
      <c r="A40" s="3">
        <v>34</v>
      </c>
      <c r="B40" s="4">
        <v>112</v>
      </c>
      <c r="C40" s="4">
        <v>92</v>
      </c>
      <c r="D40" s="4">
        <f t="shared" si="0"/>
        <v>204</v>
      </c>
      <c r="E40" s="5">
        <v>74</v>
      </c>
      <c r="F40" s="4">
        <v>135</v>
      </c>
      <c r="G40" s="4">
        <v>151</v>
      </c>
      <c r="H40" s="4">
        <f t="shared" si="1"/>
        <v>286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128</v>
      </c>
      <c r="C41" s="4">
        <v>128</v>
      </c>
      <c r="D41" s="4">
        <f t="shared" si="0"/>
        <v>256</v>
      </c>
      <c r="E41" s="5">
        <v>75</v>
      </c>
      <c r="F41" s="4">
        <v>168</v>
      </c>
      <c r="G41" s="4">
        <v>185</v>
      </c>
      <c r="H41" s="4">
        <f t="shared" si="1"/>
        <v>353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133</v>
      </c>
      <c r="C42" s="4">
        <v>120</v>
      </c>
      <c r="D42" s="4">
        <f t="shared" si="0"/>
        <v>253</v>
      </c>
      <c r="E42" s="5">
        <v>76</v>
      </c>
      <c r="F42" s="4">
        <v>181</v>
      </c>
      <c r="G42" s="4">
        <v>209</v>
      </c>
      <c r="H42" s="4">
        <f t="shared" si="1"/>
        <v>390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131</v>
      </c>
      <c r="C43" s="4">
        <v>128</v>
      </c>
      <c r="D43" s="4">
        <f t="shared" si="0"/>
        <v>259</v>
      </c>
      <c r="E43" s="5">
        <v>77</v>
      </c>
      <c r="F43" s="4">
        <v>167</v>
      </c>
      <c r="G43" s="4">
        <v>199</v>
      </c>
      <c r="H43" s="4">
        <f t="shared" si="1"/>
        <v>366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120</v>
      </c>
      <c r="C44" s="4">
        <v>138</v>
      </c>
      <c r="D44" s="4">
        <f t="shared" si="0"/>
        <v>258</v>
      </c>
      <c r="E44" s="5">
        <v>78</v>
      </c>
      <c r="F44" s="4">
        <v>142</v>
      </c>
      <c r="G44" s="4">
        <v>165</v>
      </c>
      <c r="H44" s="4">
        <f t="shared" si="1"/>
        <v>307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153</v>
      </c>
      <c r="C46" s="4">
        <v>112</v>
      </c>
      <c r="D46" s="4">
        <f t="shared" si="0"/>
        <v>265</v>
      </c>
      <c r="E46" s="5">
        <v>79</v>
      </c>
      <c r="F46" s="4">
        <v>74</v>
      </c>
      <c r="G46" s="4">
        <v>96</v>
      </c>
      <c r="H46" s="4">
        <f t="shared" si="1"/>
        <v>170</v>
      </c>
      <c r="I46" s="11" t="s">
        <v>8</v>
      </c>
      <c r="J46" s="4">
        <f>SUM(B6:B46,F6:F46,J6:J36)</f>
        <v>10830</v>
      </c>
      <c r="K46" s="4">
        <f>SUM(C6:C46,G6:G46,K6:K36)</f>
        <v>11705</v>
      </c>
      <c r="L46" s="4">
        <f>SUM(D6:D46,H6:H46,L6:L36)</f>
        <v>22535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G48" s="12"/>
      <c r="N48" s="12"/>
    </row>
    <row r="49" spans="7:14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F07-D0FB-415F-BFAB-1F7303B7883F}">
  <dimension ref="A1:P120"/>
  <sheetViews>
    <sheetView view="pageBreakPreview" topLeftCell="A3" zoomScale="90" zoomScaleNormal="70" zoomScaleSheetLayoutView="90" workbookViewId="0">
      <selection activeCell="N7" sqref="N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令和７年９月１日現在　　　年令別人口早見表"</f>
        <v>　　　令和７年９月１日現在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63</v>
      </c>
      <c r="C6" s="4">
        <v>68</v>
      </c>
      <c r="D6" s="4">
        <f t="shared" ref="D6:D46" si="0">SUM(B6:C6)</f>
        <v>131</v>
      </c>
      <c r="E6" s="5">
        <v>40</v>
      </c>
      <c r="F6" s="4">
        <v>121</v>
      </c>
      <c r="G6" s="4">
        <v>136</v>
      </c>
      <c r="H6" s="4">
        <f t="shared" ref="H6:H46" si="1">SUM(F6:G6)</f>
        <v>257</v>
      </c>
      <c r="I6" s="5">
        <v>80</v>
      </c>
      <c r="J6" s="4">
        <v>95</v>
      </c>
      <c r="K6" s="4">
        <v>124</v>
      </c>
      <c r="L6" s="4">
        <f t="shared" ref="L6:L36" si="2">SUM(J6:K6)</f>
        <v>219</v>
      </c>
      <c r="N6" s="12"/>
    </row>
    <row r="7" spans="1:16" ht="18.25" customHeight="1" x14ac:dyDescent="0.2">
      <c r="A7" s="3">
        <v>1</v>
      </c>
      <c r="B7" s="4">
        <v>58</v>
      </c>
      <c r="C7" s="4">
        <v>69</v>
      </c>
      <c r="D7" s="4">
        <f t="shared" si="0"/>
        <v>127</v>
      </c>
      <c r="E7" s="5">
        <v>41</v>
      </c>
      <c r="F7" s="4">
        <v>164</v>
      </c>
      <c r="G7" s="4">
        <v>130</v>
      </c>
      <c r="H7" s="4">
        <f t="shared" si="1"/>
        <v>294</v>
      </c>
      <c r="I7" s="5">
        <v>81</v>
      </c>
      <c r="J7" s="4">
        <v>111</v>
      </c>
      <c r="K7" s="4">
        <v>160</v>
      </c>
      <c r="L7" s="4">
        <f t="shared" si="2"/>
        <v>271</v>
      </c>
      <c r="N7" s="12"/>
    </row>
    <row r="8" spans="1:16" ht="18.25" customHeight="1" x14ac:dyDescent="0.2">
      <c r="A8" s="3">
        <v>2</v>
      </c>
      <c r="B8" s="4">
        <v>98</v>
      </c>
      <c r="C8" s="4">
        <v>75</v>
      </c>
      <c r="D8" s="4">
        <f t="shared" si="0"/>
        <v>173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94</v>
      </c>
      <c r="K8" s="4">
        <v>133</v>
      </c>
      <c r="L8" s="4">
        <f t="shared" si="2"/>
        <v>227</v>
      </c>
      <c r="N8" s="12"/>
    </row>
    <row r="9" spans="1:16" ht="18.25" customHeight="1" x14ac:dyDescent="0.2">
      <c r="A9" s="3">
        <v>3</v>
      </c>
      <c r="B9" s="4">
        <v>88</v>
      </c>
      <c r="C9" s="4">
        <v>79</v>
      </c>
      <c r="D9" s="4">
        <f t="shared" si="0"/>
        <v>167</v>
      </c>
      <c r="E9" s="5">
        <v>43</v>
      </c>
      <c r="F9" s="4">
        <v>142</v>
      </c>
      <c r="G9" s="4">
        <v>126</v>
      </c>
      <c r="H9" s="4">
        <f t="shared" si="1"/>
        <v>268</v>
      </c>
      <c r="I9" s="5">
        <v>83</v>
      </c>
      <c r="J9" s="4">
        <v>80</v>
      </c>
      <c r="K9" s="4">
        <v>107</v>
      </c>
      <c r="L9" s="4">
        <f t="shared" si="2"/>
        <v>187</v>
      </c>
      <c r="N9" s="12"/>
    </row>
    <row r="10" spans="1:16" ht="18.25" customHeight="1" x14ac:dyDescent="0.2">
      <c r="A10" s="3">
        <v>4</v>
      </c>
      <c r="B10" s="4">
        <v>103</v>
      </c>
      <c r="C10" s="4">
        <v>103</v>
      </c>
      <c r="D10" s="4">
        <f t="shared" si="0"/>
        <v>206</v>
      </c>
      <c r="E10" s="5">
        <v>44</v>
      </c>
      <c r="F10" s="4">
        <v>128</v>
      </c>
      <c r="G10" s="4">
        <v>149</v>
      </c>
      <c r="H10" s="4">
        <f t="shared" si="1"/>
        <v>277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/>
    </row>
    <row r="11" spans="1:16" ht="18" customHeight="1" x14ac:dyDescent="0.2">
      <c r="A11" s="3">
        <v>5</v>
      </c>
      <c r="B11" s="4">
        <v>86</v>
      </c>
      <c r="C11" s="4">
        <v>87</v>
      </c>
      <c r="D11" s="4">
        <f t="shared" si="0"/>
        <v>173</v>
      </c>
      <c r="E11" s="5">
        <v>45</v>
      </c>
      <c r="F11" s="4">
        <v>129</v>
      </c>
      <c r="G11" s="4">
        <v>142</v>
      </c>
      <c r="H11" s="4">
        <f t="shared" si="1"/>
        <v>271</v>
      </c>
      <c r="I11" s="5">
        <v>85</v>
      </c>
      <c r="J11" s="4">
        <v>76</v>
      </c>
      <c r="K11" s="4">
        <v>83</v>
      </c>
      <c r="L11" s="4">
        <f t="shared" si="2"/>
        <v>159</v>
      </c>
      <c r="N11" s="12"/>
    </row>
    <row r="12" spans="1:16" ht="18.25" customHeight="1" x14ac:dyDescent="0.2">
      <c r="A12" s="3">
        <v>6</v>
      </c>
      <c r="B12" s="4">
        <v>120</v>
      </c>
      <c r="C12" s="4">
        <v>96</v>
      </c>
      <c r="D12" s="4">
        <f t="shared" si="0"/>
        <v>216</v>
      </c>
      <c r="E12" s="5">
        <v>46</v>
      </c>
      <c r="F12" s="4">
        <v>132</v>
      </c>
      <c r="G12" s="4">
        <v>135</v>
      </c>
      <c r="H12" s="4">
        <f t="shared" si="1"/>
        <v>267</v>
      </c>
      <c r="I12" s="5">
        <v>86</v>
      </c>
      <c r="J12" s="4">
        <v>47</v>
      </c>
      <c r="K12" s="4">
        <v>90</v>
      </c>
      <c r="L12" s="4">
        <f t="shared" si="2"/>
        <v>137</v>
      </c>
      <c r="N12" s="12"/>
    </row>
    <row r="13" spans="1:16" ht="18.25" customHeight="1" x14ac:dyDescent="0.2">
      <c r="A13" s="3">
        <v>7</v>
      </c>
      <c r="B13" s="4">
        <v>120</v>
      </c>
      <c r="C13" s="4">
        <v>102</v>
      </c>
      <c r="D13" s="4">
        <f t="shared" si="0"/>
        <v>222</v>
      </c>
      <c r="E13" s="5">
        <v>47</v>
      </c>
      <c r="F13" s="4">
        <v>147</v>
      </c>
      <c r="G13" s="4">
        <v>151</v>
      </c>
      <c r="H13" s="4">
        <f t="shared" si="1"/>
        <v>298</v>
      </c>
      <c r="I13" s="5">
        <v>87</v>
      </c>
      <c r="J13" s="4">
        <v>51</v>
      </c>
      <c r="K13" s="4">
        <v>97</v>
      </c>
      <c r="L13" s="4">
        <f t="shared" si="2"/>
        <v>148</v>
      </c>
      <c r="N13" s="12"/>
    </row>
    <row r="14" spans="1:16" ht="18.25" customHeight="1" x14ac:dyDescent="0.2">
      <c r="A14" s="3">
        <v>8</v>
      </c>
      <c r="B14" s="4">
        <v>106</v>
      </c>
      <c r="C14" s="4">
        <v>113</v>
      </c>
      <c r="D14" s="4">
        <f t="shared" si="0"/>
        <v>219</v>
      </c>
      <c r="E14" s="5">
        <v>48</v>
      </c>
      <c r="F14" s="4">
        <v>161</v>
      </c>
      <c r="G14" s="4">
        <v>119</v>
      </c>
      <c r="H14" s="4">
        <f t="shared" si="1"/>
        <v>280</v>
      </c>
      <c r="I14" s="5">
        <v>88</v>
      </c>
      <c r="J14" s="4">
        <v>54</v>
      </c>
      <c r="K14" s="4">
        <v>91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87</v>
      </c>
      <c r="C15" s="4">
        <v>103</v>
      </c>
      <c r="D15" s="4">
        <f t="shared" si="0"/>
        <v>190</v>
      </c>
      <c r="E15" s="5">
        <v>49</v>
      </c>
      <c r="F15" s="4">
        <v>177</v>
      </c>
      <c r="G15" s="4">
        <v>149</v>
      </c>
      <c r="H15" s="4">
        <f t="shared" si="1"/>
        <v>326</v>
      </c>
      <c r="I15" s="5">
        <v>89</v>
      </c>
      <c r="J15" s="4">
        <v>39</v>
      </c>
      <c r="K15" s="4">
        <v>90</v>
      </c>
      <c r="L15" s="4">
        <f t="shared" si="2"/>
        <v>129</v>
      </c>
      <c r="N15" s="12"/>
    </row>
    <row r="16" spans="1:16" ht="18.25" customHeight="1" x14ac:dyDescent="0.2">
      <c r="A16" s="3">
        <v>10</v>
      </c>
      <c r="B16" s="4">
        <v>108</v>
      </c>
      <c r="C16" s="4">
        <v>106</v>
      </c>
      <c r="D16" s="4">
        <f t="shared" si="0"/>
        <v>214</v>
      </c>
      <c r="E16" s="5">
        <v>50</v>
      </c>
      <c r="F16" s="4">
        <v>160</v>
      </c>
      <c r="G16" s="4">
        <v>180</v>
      </c>
      <c r="H16" s="4">
        <f t="shared" si="1"/>
        <v>340</v>
      </c>
      <c r="I16" s="5">
        <v>90</v>
      </c>
      <c r="J16" s="4">
        <v>37</v>
      </c>
      <c r="K16" s="4">
        <v>69</v>
      </c>
      <c r="L16" s="4">
        <f t="shared" si="2"/>
        <v>106</v>
      </c>
      <c r="N16" s="12"/>
    </row>
    <row r="17" spans="1:14" ht="18.25" customHeight="1" x14ac:dyDescent="0.2">
      <c r="A17" s="3">
        <v>11</v>
      </c>
      <c r="B17" s="4">
        <v>86</v>
      </c>
      <c r="C17" s="4">
        <v>96</v>
      </c>
      <c r="D17" s="4">
        <f t="shared" si="0"/>
        <v>182</v>
      </c>
      <c r="E17" s="5">
        <v>51</v>
      </c>
      <c r="F17" s="4">
        <v>177</v>
      </c>
      <c r="G17" s="4">
        <v>182</v>
      </c>
      <c r="H17" s="4">
        <f t="shared" si="1"/>
        <v>359</v>
      </c>
      <c r="I17" s="5">
        <v>91</v>
      </c>
      <c r="J17" s="4">
        <v>32</v>
      </c>
      <c r="K17" s="4">
        <v>82</v>
      </c>
      <c r="L17" s="4">
        <f t="shared" si="2"/>
        <v>114</v>
      </c>
      <c r="N17" s="12"/>
    </row>
    <row r="18" spans="1:14" ht="18.25" customHeight="1" x14ac:dyDescent="0.2">
      <c r="A18" s="3">
        <v>12</v>
      </c>
      <c r="B18" s="4">
        <v>107</v>
      </c>
      <c r="C18" s="4">
        <v>96</v>
      </c>
      <c r="D18" s="4">
        <f t="shared" si="0"/>
        <v>203</v>
      </c>
      <c r="E18" s="5">
        <v>52</v>
      </c>
      <c r="F18" s="4">
        <v>202</v>
      </c>
      <c r="G18" s="4">
        <v>168</v>
      </c>
      <c r="H18" s="4">
        <f t="shared" si="1"/>
        <v>370</v>
      </c>
      <c r="I18" s="5">
        <v>92</v>
      </c>
      <c r="J18" s="4">
        <v>34</v>
      </c>
      <c r="K18" s="4">
        <v>84</v>
      </c>
      <c r="L18" s="4">
        <f t="shared" si="2"/>
        <v>118</v>
      </c>
      <c r="N18" s="12"/>
    </row>
    <row r="19" spans="1:14" ht="18.25" customHeight="1" x14ac:dyDescent="0.2">
      <c r="A19" s="3">
        <v>13</v>
      </c>
      <c r="B19" s="4">
        <v>121</v>
      </c>
      <c r="C19" s="4">
        <v>96</v>
      </c>
      <c r="D19" s="4">
        <f t="shared" si="0"/>
        <v>217</v>
      </c>
      <c r="E19" s="5">
        <v>53</v>
      </c>
      <c r="F19" s="4">
        <v>184</v>
      </c>
      <c r="G19" s="4">
        <v>175</v>
      </c>
      <c r="H19" s="4">
        <f t="shared" si="1"/>
        <v>359</v>
      </c>
      <c r="I19" s="5">
        <v>93</v>
      </c>
      <c r="J19" s="4">
        <v>23</v>
      </c>
      <c r="K19" s="4">
        <v>54</v>
      </c>
      <c r="L19" s="4">
        <f t="shared" si="2"/>
        <v>77</v>
      </c>
      <c r="N19" s="12"/>
    </row>
    <row r="20" spans="1:14" ht="18.25" customHeight="1" x14ac:dyDescent="0.2">
      <c r="A20" s="3">
        <v>14</v>
      </c>
      <c r="B20" s="4">
        <v>79</v>
      </c>
      <c r="C20" s="4">
        <v>94</v>
      </c>
      <c r="D20" s="4">
        <f t="shared" si="0"/>
        <v>173</v>
      </c>
      <c r="E20" s="5">
        <v>54</v>
      </c>
      <c r="F20" s="4">
        <v>155</v>
      </c>
      <c r="G20" s="4">
        <v>179</v>
      </c>
      <c r="H20" s="4">
        <f t="shared" si="1"/>
        <v>334</v>
      </c>
      <c r="I20" s="5">
        <v>94</v>
      </c>
      <c r="J20" s="4">
        <v>16</v>
      </c>
      <c r="K20" s="4">
        <v>45</v>
      </c>
      <c r="L20" s="4">
        <f t="shared" si="2"/>
        <v>61</v>
      </c>
      <c r="N20" s="12"/>
    </row>
    <row r="21" spans="1:14" ht="18.25" customHeight="1" x14ac:dyDescent="0.2">
      <c r="A21" s="3">
        <v>15</v>
      </c>
      <c r="B21" s="4">
        <v>130</v>
      </c>
      <c r="C21" s="4">
        <v>100</v>
      </c>
      <c r="D21" s="4">
        <f t="shared" si="0"/>
        <v>230</v>
      </c>
      <c r="E21" s="5">
        <v>55</v>
      </c>
      <c r="F21" s="4">
        <v>176</v>
      </c>
      <c r="G21" s="4">
        <v>164</v>
      </c>
      <c r="H21" s="4">
        <f t="shared" si="1"/>
        <v>340</v>
      </c>
      <c r="I21" s="5">
        <v>95</v>
      </c>
      <c r="J21" s="4">
        <v>8</v>
      </c>
      <c r="K21" s="4">
        <v>37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89</v>
      </c>
      <c r="C22" s="4">
        <v>91</v>
      </c>
      <c r="D22" s="4">
        <f t="shared" si="0"/>
        <v>180</v>
      </c>
      <c r="E22" s="5">
        <v>56</v>
      </c>
      <c r="F22" s="4">
        <v>129</v>
      </c>
      <c r="G22" s="4">
        <v>151</v>
      </c>
      <c r="H22" s="4">
        <f t="shared" si="1"/>
        <v>280</v>
      </c>
      <c r="I22" s="5">
        <v>96</v>
      </c>
      <c r="J22" s="4">
        <v>9</v>
      </c>
      <c r="K22" s="4">
        <v>28</v>
      </c>
      <c r="L22" s="4">
        <f t="shared" si="2"/>
        <v>37</v>
      </c>
      <c r="N22" s="12"/>
    </row>
    <row r="23" spans="1:14" ht="18.25" customHeight="1" x14ac:dyDescent="0.2">
      <c r="A23" s="3">
        <v>17</v>
      </c>
      <c r="B23" s="4">
        <v>131</v>
      </c>
      <c r="C23" s="4">
        <v>100</v>
      </c>
      <c r="D23" s="4">
        <f t="shared" si="0"/>
        <v>231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4</v>
      </c>
      <c r="K23" s="4">
        <v>24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100</v>
      </c>
      <c r="C24" s="4">
        <v>99</v>
      </c>
      <c r="D24" s="4">
        <f t="shared" si="0"/>
        <v>199</v>
      </c>
      <c r="E24" s="5">
        <v>58</v>
      </c>
      <c r="F24" s="4">
        <v>140</v>
      </c>
      <c r="G24" s="4">
        <v>142</v>
      </c>
      <c r="H24" s="4">
        <f t="shared" si="1"/>
        <v>282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85</v>
      </c>
      <c r="C25" s="4">
        <v>99</v>
      </c>
      <c r="D25" s="4">
        <f t="shared" si="0"/>
        <v>184</v>
      </c>
      <c r="E25" s="5">
        <v>59</v>
      </c>
      <c r="F25" s="4">
        <v>111</v>
      </c>
      <c r="G25" s="4">
        <v>125</v>
      </c>
      <c r="H25" s="4">
        <f t="shared" si="1"/>
        <v>236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91</v>
      </c>
      <c r="C26" s="4">
        <v>108</v>
      </c>
      <c r="D26" s="4">
        <f t="shared" si="0"/>
        <v>199</v>
      </c>
      <c r="E26" s="5">
        <v>60</v>
      </c>
      <c r="F26" s="4">
        <v>134</v>
      </c>
      <c r="G26" s="4">
        <v>143</v>
      </c>
      <c r="H26" s="4">
        <f t="shared" si="1"/>
        <v>277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93</v>
      </c>
      <c r="D27" s="4">
        <f t="shared" si="0"/>
        <v>189</v>
      </c>
      <c r="E27" s="5">
        <v>61</v>
      </c>
      <c r="F27" s="4">
        <v>118</v>
      </c>
      <c r="G27" s="4">
        <v>132</v>
      </c>
      <c r="H27" s="4">
        <f t="shared" si="1"/>
        <v>250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97</v>
      </c>
      <c r="C28" s="4">
        <v>94</v>
      </c>
      <c r="D28" s="4">
        <f t="shared" si="0"/>
        <v>191</v>
      </c>
      <c r="E28" s="5">
        <v>62</v>
      </c>
      <c r="F28" s="4">
        <v>138</v>
      </c>
      <c r="G28" s="4">
        <v>162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89</v>
      </c>
      <c r="C29" s="4">
        <v>98</v>
      </c>
      <c r="D29" s="4">
        <f t="shared" si="0"/>
        <v>187</v>
      </c>
      <c r="E29" s="5">
        <v>63</v>
      </c>
      <c r="F29" s="4">
        <v>131</v>
      </c>
      <c r="G29" s="4">
        <v>136</v>
      </c>
      <c r="H29" s="4">
        <f t="shared" si="1"/>
        <v>267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86</v>
      </c>
      <c r="C30" s="4">
        <v>86</v>
      </c>
      <c r="D30" s="4">
        <f t="shared" si="0"/>
        <v>172</v>
      </c>
      <c r="E30" s="5">
        <v>64</v>
      </c>
      <c r="F30" s="4">
        <v>119</v>
      </c>
      <c r="G30" s="4">
        <v>142</v>
      </c>
      <c r="H30" s="4">
        <f t="shared" si="1"/>
        <v>261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95</v>
      </c>
      <c r="C31" s="4">
        <v>106</v>
      </c>
      <c r="D31" s="4">
        <f t="shared" si="0"/>
        <v>201</v>
      </c>
      <c r="E31" s="5">
        <v>65</v>
      </c>
      <c r="F31" s="4">
        <v>135</v>
      </c>
      <c r="G31" s="4">
        <v>136</v>
      </c>
      <c r="H31" s="4">
        <f t="shared" si="1"/>
        <v>271</v>
      </c>
      <c r="I31" s="5">
        <v>105</v>
      </c>
      <c r="J31" s="4">
        <v>0</v>
      </c>
      <c r="K31" s="4">
        <v>2</v>
      </c>
      <c r="L31" s="4">
        <f t="shared" si="2"/>
        <v>2</v>
      </c>
      <c r="N31" s="12"/>
    </row>
    <row r="32" spans="1:14" ht="18.25" customHeight="1" x14ac:dyDescent="0.2">
      <c r="A32" s="3">
        <v>26</v>
      </c>
      <c r="B32" s="4">
        <v>102</v>
      </c>
      <c r="C32" s="4">
        <v>94</v>
      </c>
      <c r="D32" s="4">
        <f t="shared" si="0"/>
        <v>196</v>
      </c>
      <c r="E32" s="5">
        <v>66</v>
      </c>
      <c r="F32" s="4">
        <v>133</v>
      </c>
      <c r="G32" s="4">
        <v>141</v>
      </c>
      <c r="H32" s="4">
        <f t="shared" si="1"/>
        <v>274</v>
      </c>
      <c r="I32" s="5">
        <v>106</v>
      </c>
      <c r="J32" s="4">
        <v>1</v>
      </c>
      <c r="K32" s="4">
        <v>1</v>
      </c>
      <c r="L32" s="4">
        <f t="shared" si="2"/>
        <v>2</v>
      </c>
      <c r="N32" s="12"/>
    </row>
    <row r="33" spans="1:14" ht="18.25" customHeight="1" x14ac:dyDescent="0.2">
      <c r="A33" s="3">
        <v>27</v>
      </c>
      <c r="B33" s="4">
        <v>91</v>
      </c>
      <c r="C33" s="4">
        <v>99</v>
      </c>
      <c r="D33" s="4">
        <f t="shared" si="0"/>
        <v>190</v>
      </c>
      <c r="E33" s="5">
        <v>67</v>
      </c>
      <c r="F33" s="4">
        <v>154</v>
      </c>
      <c r="G33" s="4">
        <v>161</v>
      </c>
      <c r="H33" s="4">
        <f t="shared" si="1"/>
        <v>315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95</v>
      </c>
      <c r="C34" s="4">
        <v>90</v>
      </c>
      <c r="D34" s="4">
        <f t="shared" si="0"/>
        <v>185</v>
      </c>
      <c r="E34" s="5">
        <v>68</v>
      </c>
      <c r="F34" s="4">
        <v>121</v>
      </c>
      <c r="G34" s="4">
        <v>155</v>
      </c>
      <c r="H34" s="4">
        <f t="shared" si="1"/>
        <v>276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123</v>
      </c>
      <c r="C35" s="4">
        <v>95</v>
      </c>
      <c r="D35" s="4">
        <f t="shared" si="0"/>
        <v>218</v>
      </c>
      <c r="E35" s="5">
        <v>69</v>
      </c>
      <c r="F35" s="4">
        <v>136</v>
      </c>
      <c r="G35" s="4">
        <v>163</v>
      </c>
      <c r="H35" s="4">
        <f t="shared" si="1"/>
        <v>299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112</v>
      </c>
      <c r="C36" s="4">
        <v>118</v>
      </c>
      <c r="D36" s="4">
        <f t="shared" si="0"/>
        <v>230</v>
      </c>
      <c r="E36" s="5">
        <v>70</v>
      </c>
      <c r="F36" s="4">
        <v>146</v>
      </c>
      <c r="G36" s="4">
        <v>175</v>
      </c>
      <c r="H36" s="4">
        <f t="shared" si="1"/>
        <v>321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125</v>
      </c>
      <c r="D37" s="4">
        <f t="shared" si="0"/>
        <v>234</v>
      </c>
      <c r="E37" s="5">
        <v>71</v>
      </c>
      <c r="F37" s="4">
        <v>135</v>
      </c>
      <c r="G37" s="4">
        <v>155</v>
      </c>
      <c r="H37" s="4">
        <f t="shared" si="1"/>
        <v>290</v>
      </c>
      <c r="I37" s="8" t="s">
        <v>5</v>
      </c>
      <c r="J37" s="4">
        <f>SUM(J6:J36,F31:F46)</f>
        <v>3034</v>
      </c>
      <c r="K37" s="4">
        <f>SUM(K6:K36,G31:G46)</f>
        <v>3989</v>
      </c>
      <c r="L37" s="4">
        <f>SUM(L6:L36,H31:H46)</f>
        <v>7023</v>
      </c>
      <c r="N37" s="12"/>
    </row>
    <row r="38" spans="1:14" ht="18.25" customHeight="1" x14ac:dyDescent="0.2">
      <c r="A38" s="3">
        <v>32</v>
      </c>
      <c r="B38" s="4">
        <v>102</v>
      </c>
      <c r="C38" s="4">
        <v>103</v>
      </c>
      <c r="D38" s="4">
        <f t="shared" si="0"/>
        <v>205</v>
      </c>
      <c r="E38" s="5">
        <v>72</v>
      </c>
      <c r="F38" s="4">
        <v>138</v>
      </c>
      <c r="G38" s="4">
        <v>141</v>
      </c>
      <c r="H38" s="4">
        <f t="shared" si="1"/>
        <v>279</v>
      </c>
      <c r="I38" s="8" t="s">
        <v>6</v>
      </c>
      <c r="J38" s="4">
        <f>SUM(F31:F40)</f>
        <v>1392</v>
      </c>
      <c r="K38" s="4">
        <f>SUM(G31:G40)</f>
        <v>1569</v>
      </c>
      <c r="L38" s="4">
        <f>SUM(H31:H40)</f>
        <v>2961</v>
      </c>
      <c r="N38" s="12"/>
    </row>
    <row r="39" spans="1:14" ht="18.25" customHeight="1" x14ac:dyDescent="0.2">
      <c r="A39" s="3">
        <v>33</v>
      </c>
      <c r="B39" s="4">
        <v>92</v>
      </c>
      <c r="C39" s="4">
        <v>98</v>
      </c>
      <c r="D39" s="4">
        <f t="shared" si="0"/>
        <v>190</v>
      </c>
      <c r="E39" s="5">
        <v>73</v>
      </c>
      <c r="F39" s="4">
        <v>165</v>
      </c>
      <c r="G39" s="4">
        <v>190</v>
      </c>
      <c r="H39" s="4">
        <f t="shared" si="1"/>
        <v>355</v>
      </c>
      <c r="I39" s="8" t="s">
        <v>7</v>
      </c>
      <c r="J39" s="4">
        <f>SUM(F41:F46,J6:J36)</f>
        <v>1642</v>
      </c>
      <c r="K39" s="4">
        <f>SUM(G41:G46,K6:K36)</f>
        <v>2420</v>
      </c>
      <c r="L39" s="4">
        <f>SUM(H41:H46,L6:L36)</f>
        <v>4062</v>
      </c>
      <c r="N39" s="12"/>
    </row>
    <row r="40" spans="1:14" ht="18.25" customHeight="1" x14ac:dyDescent="0.2">
      <c r="A40" s="3">
        <v>34</v>
      </c>
      <c r="B40" s="4">
        <v>108</v>
      </c>
      <c r="C40" s="4">
        <v>92</v>
      </c>
      <c r="D40" s="4">
        <f t="shared" si="0"/>
        <v>200</v>
      </c>
      <c r="E40" s="5">
        <v>74</v>
      </c>
      <c r="F40" s="4">
        <v>129</v>
      </c>
      <c r="G40" s="4">
        <v>152</v>
      </c>
      <c r="H40" s="4">
        <f t="shared" si="1"/>
        <v>281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129</v>
      </c>
      <c r="C41" s="4">
        <v>125</v>
      </c>
      <c r="D41" s="4">
        <f t="shared" si="0"/>
        <v>254</v>
      </c>
      <c r="E41" s="5">
        <v>75</v>
      </c>
      <c r="F41" s="4">
        <v>171</v>
      </c>
      <c r="G41" s="4">
        <v>177</v>
      </c>
      <c r="H41" s="4">
        <f t="shared" si="1"/>
        <v>348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128</v>
      </c>
      <c r="C42" s="4">
        <v>116</v>
      </c>
      <c r="D42" s="4">
        <f t="shared" si="0"/>
        <v>244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138</v>
      </c>
      <c r="C43" s="4">
        <v>128</v>
      </c>
      <c r="D43" s="4">
        <f t="shared" si="0"/>
        <v>266</v>
      </c>
      <c r="E43" s="5">
        <v>77</v>
      </c>
      <c r="F43" s="4">
        <v>176</v>
      </c>
      <c r="G43" s="4">
        <v>204</v>
      </c>
      <c r="H43" s="4">
        <f t="shared" si="1"/>
        <v>380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124</v>
      </c>
      <c r="C44" s="4">
        <v>133</v>
      </c>
      <c r="D44" s="4">
        <f t="shared" si="0"/>
        <v>257</v>
      </c>
      <c r="E44" s="5">
        <v>78</v>
      </c>
      <c r="F44" s="4">
        <v>138</v>
      </c>
      <c r="G44" s="4">
        <v>168</v>
      </c>
      <c r="H44" s="4">
        <f t="shared" si="1"/>
        <v>306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141</v>
      </c>
      <c r="C46" s="4">
        <v>120</v>
      </c>
      <c r="D46" s="4">
        <f t="shared" si="0"/>
        <v>261</v>
      </c>
      <c r="E46" s="5">
        <v>79</v>
      </c>
      <c r="F46" s="4">
        <v>87</v>
      </c>
      <c r="G46" s="4">
        <v>95</v>
      </c>
      <c r="H46" s="4">
        <f t="shared" si="1"/>
        <v>182</v>
      </c>
      <c r="I46" s="11" t="s">
        <v>8</v>
      </c>
      <c r="J46" s="4">
        <f>SUM(B6:B46,F6:F46,J6:J36)</f>
        <v>10836</v>
      </c>
      <c r="K46" s="4">
        <f>SUM(C6:C46,G6:G46,K6:K36)</f>
        <v>11697</v>
      </c>
      <c r="L46" s="4">
        <f>SUM(D6:D46,H6:H46,L6:L36)</f>
        <v>22533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04C-3C67-452B-8B86-CD962F74EF39}">
  <dimension ref="A1:P119"/>
  <sheetViews>
    <sheetView view="pageBreakPreview" topLeftCell="A3" zoomScale="90" zoomScaleNormal="70" zoomScaleSheetLayoutView="90" workbookViewId="0">
      <selection activeCell="N4" sqref="N4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令和７年１０月１日現在　　　年令別人口早見表"</f>
        <v>　　　令和７年１０月１日現在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71</v>
      </c>
      <c r="D6" s="4">
        <f t="shared" ref="D6:D46" si="0">SUM(B6:C6)</f>
        <v>132</v>
      </c>
      <c r="E6" s="5">
        <v>40</v>
      </c>
      <c r="F6" s="4">
        <v>119</v>
      </c>
      <c r="G6" s="4">
        <v>132</v>
      </c>
      <c r="H6" s="4">
        <f t="shared" ref="H6:H46" si="1">SUM(F6:G6)</f>
        <v>251</v>
      </c>
      <c r="I6" s="5">
        <v>80</v>
      </c>
      <c r="J6" s="4">
        <v>82</v>
      </c>
      <c r="K6" s="4">
        <v>119</v>
      </c>
      <c r="L6" s="4">
        <f t="shared" ref="L6:L36" si="2">SUM(J6:K6)</f>
        <v>201</v>
      </c>
      <c r="N6" s="12"/>
    </row>
    <row r="7" spans="1:16" ht="18.25" customHeight="1" x14ac:dyDescent="0.2">
      <c r="A7" s="3">
        <v>1</v>
      </c>
      <c r="B7" s="4">
        <v>59</v>
      </c>
      <c r="C7" s="4">
        <v>68</v>
      </c>
      <c r="D7" s="4">
        <f t="shared" si="0"/>
        <v>127</v>
      </c>
      <c r="E7" s="5">
        <v>41</v>
      </c>
      <c r="F7" s="4">
        <v>159</v>
      </c>
      <c r="G7" s="4">
        <v>128</v>
      </c>
      <c r="H7" s="4">
        <f t="shared" si="1"/>
        <v>287</v>
      </c>
      <c r="I7" s="5">
        <v>81</v>
      </c>
      <c r="J7" s="4">
        <v>115</v>
      </c>
      <c r="K7" s="4">
        <v>158</v>
      </c>
      <c r="L7" s="4">
        <f t="shared" si="2"/>
        <v>273</v>
      </c>
      <c r="N7" s="12"/>
    </row>
    <row r="8" spans="1:16" ht="18.25" customHeight="1" x14ac:dyDescent="0.2">
      <c r="A8" s="3">
        <v>2</v>
      </c>
      <c r="B8" s="4">
        <v>91</v>
      </c>
      <c r="C8" s="4">
        <v>72</v>
      </c>
      <c r="D8" s="4">
        <f t="shared" si="0"/>
        <v>163</v>
      </c>
      <c r="E8" s="5">
        <v>42</v>
      </c>
      <c r="F8" s="4">
        <v>155</v>
      </c>
      <c r="G8" s="4">
        <v>140</v>
      </c>
      <c r="H8" s="4">
        <f t="shared" si="1"/>
        <v>295</v>
      </c>
      <c r="I8" s="5">
        <v>82</v>
      </c>
      <c r="J8" s="4">
        <v>95</v>
      </c>
      <c r="K8" s="4">
        <v>135</v>
      </c>
      <c r="L8" s="4">
        <f t="shared" si="2"/>
        <v>230</v>
      </c>
      <c r="N8" s="12"/>
    </row>
    <row r="9" spans="1:16" ht="18.25" customHeight="1" x14ac:dyDescent="0.2">
      <c r="A9" s="3">
        <v>3</v>
      </c>
      <c r="B9" s="4">
        <v>90</v>
      </c>
      <c r="C9" s="4">
        <v>79</v>
      </c>
      <c r="D9" s="4">
        <f t="shared" si="0"/>
        <v>169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85</v>
      </c>
      <c r="K9" s="4">
        <v>108</v>
      </c>
      <c r="L9" s="4">
        <f t="shared" si="2"/>
        <v>193</v>
      </c>
      <c r="N9" s="12"/>
    </row>
    <row r="10" spans="1:16" ht="18.25" customHeight="1" x14ac:dyDescent="0.2">
      <c r="A10" s="3">
        <v>4</v>
      </c>
      <c r="B10" s="4">
        <v>105</v>
      </c>
      <c r="C10" s="4">
        <v>102</v>
      </c>
      <c r="D10" s="4">
        <f t="shared" si="0"/>
        <v>207</v>
      </c>
      <c r="E10" s="5">
        <v>44</v>
      </c>
      <c r="F10" s="4">
        <v>131</v>
      </c>
      <c r="G10" s="4">
        <v>140</v>
      </c>
      <c r="H10" s="4">
        <f t="shared" si="1"/>
        <v>271</v>
      </c>
      <c r="I10" s="5">
        <v>84</v>
      </c>
      <c r="J10" s="4">
        <v>70</v>
      </c>
      <c r="K10" s="4">
        <v>120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88</v>
      </c>
      <c r="C11" s="4">
        <v>86</v>
      </c>
      <c r="D11" s="4">
        <f t="shared" si="0"/>
        <v>174</v>
      </c>
      <c r="E11" s="5">
        <v>45</v>
      </c>
      <c r="F11" s="4">
        <v>129</v>
      </c>
      <c r="G11" s="4">
        <v>152</v>
      </c>
      <c r="H11" s="4">
        <f t="shared" si="1"/>
        <v>281</v>
      </c>
      <c r="I11" s="5">
        <v>85</v>
      </c>
      <c r="J11" s="4">
        <v>75</v>
      </c>
      <c r="K11" s="4">
        <v>90</v>
      </c>
      <c r="L11" s="4">
        <f t="shared" si="2"/>
        <v>165</v>
      </c>
      <c r="N11" s="12"/>
    </row>
    <row r="12" spans="1:16" ht="18.25" customHeight="1" x14ac:dyDescent="0.2">
      <c r="A12" s="3">
        <v>6</v>
      </c>
      <c r="B12" s="4">
        <v>116</v>
      </c>
      <c r="C12" s="4">
        <v>96</v>
      </c>
      <c r="D12" s="4">
        <f t="shared" si="0"/>
        <v>212</v>
      </c>
      <c r="E12" s="5">
        <v>46</v>
      </c>
      <c r="F12" s="4">
        <v>135</v>
      </c>
      <c r="G12" s="4">
        <v>134</v>
      </c>
      <c r="H12" s="4">
        <f t="shared" si="1"/>
        <v>269</v>
      </c>
      <c r="I12" s="5">
        <v>86</v>
      </c>
      <c r="J12" s="4">
        <v>51</v>
      </c>
      <c r="K12" s="4">
        <v>85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117</v>
      </c>
      <c r="C13" s="4">
        <v>106</v>
      </c>
      <c r="D13" s="4">
        <f t="shared" si="0"/>
        <v>223</v>
      </c>
      <c r="E13" s="5">
        <v>47</v>
      </c>
      <c r="F13" s="4">
        <v>142</v>
      </c>
      <c r="G13" s="4">
        <v>140</v>
      </c>
      <c r="H13" s="4">
        <f t="shared" si="1"/>
        <v>282</v>
      </c>
      <c r="I13" s="5">
        <v>87</v>
      </c>
      <c r="J13" s="4">
        <v>49</v>
      </c>
      <c r="K13" s="4">
        <v>94</v>
      </c>
      <c r="L13" s="4">
        <f t="shared" si="2"/>
        <v>143</v>
      </c>
      <c r="N13" s="12"/>
    </row>
    <row r="14" spans="1:16" ht="18.25" customHeight="1" x14ac:dyDescent="0.2">
      <c r="A14" s="3">
        <v>8</v>
      </c>
      <c r="B14" s="4">
        <v>110</v>
      </c>
      <c r="C14" s="4">
        <v>110</v>
      </c>
      <c r="D14" s="4">
        <f t="shared" si="0"/>
        <v>220</v>
      </c>
      <c r="E14" s="5">
        <v>48</v>
      </c>
      <c r="F14" s="4">
        <v>162</v>
      </c>
      <c r="G14" s="4">
        <v>129</v>
      </c>
      <c r="H14" s="4">
        <f t="shared" si="1"/>
        <v>291</v>
      </c>
      <c r="I14" s="5">
        <v>88</v>
      </c>
      <c r="J14" s="4">
        <v>53</v>
      </c>
      <c r="K14" s="4">
        <v>95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87</v>
      </c>
      <c r="C15" s="4">
        <v>106</v>
      </c>
      <c r="D15" s="4">
        <f t="shared" si="0"/>
        <v>193</v>
      </c>
      <c r="E15" s="5">
        <v>49</v>
      </c>
      <c r="F15" s="4">
        <v>172</v>
      </c>
      <c r="G15" s="4">
        <v>149</v>
      </c>
      <c r="H15" s="4">
        <f t="shared" si="1"/>
        <v>321</v>
      </c>
      <c r="I15" s="5">
        <v>89</v>
      </c>
      <c r="J15" s="4">
        <v>41</v>
      </c>
      <c r="K15" s="4">
        <v>90</v>
      </c>
      <c r="L15" s="4">
        <f t="shared" si="2"/>
        <v>131</v>
      </c>
      <c r="N15" s="12"/>
    </row>
    <row r="16" spans="1:16" ht="18.25" customHeight="1" x14ac:dyDescent="0.2">
      <c r="A16" s="3">
        <v>10</v>
      </c>
      <c r="B16" s="4">
        <v>107</v>
      </c>
      <c r="C16" s="4">
        <v>102</v>
      </c>
      <c r="D16" s="4">
        <f t="shared" si="0"/>
        <v>209</v>
      </c>
      <c r="E16" s="5">
        <v>50</v>
      </c>
      <c r="F16" s="4">
        <v>157</v>
      </c>
      <c r="G16" s="4">
        <v>172</v>
      </c>
      <c r="H16" s="4">
        <f t="shared" si="1"/>
        <v>329</v>
      </c>
      <c r="I16" s="5">
        <v>90</v>
      </c>
      <c r="J16" s="4">
        <v>36</v>
      </c>
      <c r="K16" s="4">
        <v>70</v>
      </c>
      <c r="L16" s="4">
        <f t="shared" si="2"/>
        <v>106</v>
      </c>
      <c r="N16" s="12"/>
    </row>
    <row r="17" spans="1:14" ht="18.25" customHeight="1" x14ac:dyDescent="0.2">
      <c r="A17" s="3">
        <v>11</v>
      </c>
      <c r="B17" s="4">
        <v>88</v>
      </c>
      <c r="C17" s="4">
        <v>95</v>
      </c>
      <c r="D17" s="4">
        <f t="shared" si="0"/>
        <v>183</v>
      </c>
      <c r="E17" s="5">
        <v>51</v>
      </c>
      <c r="F17" s="4">
        <v>188</v>
      </c>
      <c r="G17" s="4">
        <v>186</v>
      </c>
      <c r="H17" s="4">
        <f t="shared" si="1"/>
        <v>374</v>
      </c>
      <c r="I17" s="5">
        <v>91</v>
      </c>
      <c r="J17" s="4">
        <v>33</v>
      </c>
      <c r="K17" s="4">
        <v>76</v>
      </c>
      <c r="L17" s="4">
        <f t="shared" si="2"/>
        <v>109</v>
      </c>
      <c r="N17" s="12"/>
    </row>
    <row r="18" spans="1:14" ht="18.25" customHeight="1" x14ac:dyDescent="0.2">
      <c r="A18" s="3">
        <v>12</v>
      </c>
      <c r="B18" s="4">
        <v>104</v>
      </c>
      <c r="C18" s="4">
        <v>95</v>
      </c>
      <c r="D18" s="4">
        <f t="shared" si="0"/>
        <v>199</v>
      </c>
      <c r="E18" s="5">
        <v>52</v>
      </c>
      <c r="F18" s="4">
        <v>192</v>
      </c>
      <c r="G18" s="4">
        <v>172</v>
      </c>
      <c r="H18" s="4">
        <f t="shared" si="1"/>
        <v>364</v>
      </c>
      <c r="I18" s="5">
        <v>92</v>
      </c>
      <c r="J18" s="4">
        <v>33</v>
      </c>
      <c r="K18" s="4">
        <v>84</v>
      </c>
      <c r="L18" s="4">
        <f t="shared" si="2"/>
        <v>117</v>
      </c>
      <c r="N18" s="12"/>
    </row>
    <row r="19" spans="1:14" ht="18.25" customHeight="1" x14ac:dyDescent="0.2">
      <c r="A19" s="3">
        <v>13</v>
      </c>
      <c r="B19" s="4">
        <v>124</v>
      </c>
      <c r="C19" s="4">
        <v>99</v>
      </c>
      <c r="D19" s="4">
        <f t="shared" si="0"/>
        <v>223</v>
      </c>
      <c r="E19" s="5">
        <v>53</v>
      </c>
      <c r="F19" s="4">
        <v>186</v>
      </c>
      <c r="G19" s="4">
        <v>171</v>
      </c>
      <c r="H19" s="4">
        <f t="shared" si="1"/>
        <v>357</v>
      </c>
      <c r="I19" s="5">
        <v>93</v>
      </c>
      <c r="J19" s="4">
        <v>23</v>
      </c>
      <c r="K19" s="4">
        <v>53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81</v>
      </c>
      <c r="C20" s="4">
        <v>92</v>
      </c>
      <c r="D20" s="4">
        <f t="shared" si="0"/>
        <v>173</v>
      </c>
      <c r="E20" s="5">
        <v>54</v>
      </c>
      <c r="F20" s="4">
        <v>162</v>
      </c>
      <c r="G20" s="4">
        <v>171</v>
      </c>
      <c r="H20" s="4">
        <f t="shared" si="1"/>
        <v>333</v>
      </c>
      <c r="I20" s="5">
        <v>94</v>
      </c>
      <c r="J20" s="4">
        <v>16</v>
      </c>
      <c r="K20" s="4">
        <v>44</v>
      </c>
      <c r="L20" s="4">
        <f t="shared" si="2"/>
        <v>60</v>
      </c>
      <c r="N20" s="12"/>
    </row>
    <row r="21" spans="1:14" ht="18.25" customHeight="1" x14ac:dyDescent="0.2">
      <c r="A21" s="3">
        <v>15</v>
      </c>
      <c r="B21" s="4">
        <v>123</v>
      </c>
      <c r="C21" s="4">
        <v>100</v>
      </c>
      <c r="D21" s="4">
        <f t="shared" si="0"/>
        <v>223</v>
      </c>
      <c r="E21" s="5">
        <v>55</v>
      </c>
      <c r="F21" s="4">
        <v>175</v>
      </c>
      <c r="G21" s="4">
        <v>170</v>
      </c>
      <c r="H21" s="4">
        <f t="shared" si="1"/>
        <v>345</v>
      </c>
      <c r="I21" s="5">
        <v>95</v>
      </c>
      <c r="J21" s="4">
        <v>9</v>
      </c>
      <c r="K21" s="4">
        <v>41</v>
      </c>
      <c r="L21" s="4">
        <f t="shared" si="2"/>
        <v>50</v>
      </c>
      <c r="N21" s="12"/>
    </row>
    <row r="22" spans="1:14" ht="18.25" customHeight="1" x14ac:dyDescent="0.2">
      <c r="A22" s="3">
        <v>16</v>
      </c>
      <c r="B22" s="4">
        <v>94</v>
      </c>
      <c r="C22" s="4">
        <v>95</v>
      </c>
      <c r="D22" s="4">
        <f t="shared" si="0"/>
        <v>189</v>
      </c>
      <c r="E22" s="5">
        <v>56</v>
      </c>
      <c r="F22" s="4">
        <v>129</v>
      </c>
      <c r="G22" s="4">
        <v>156</v>
      </c>
      <c r="H22" s="4">
        <f t="shared" si="1"/>
        <v>285</v>
      </c>
      <c r="I22" s="5">
        <v>96</v>
      </c>
      <c r="J22" s="4">
        <v>7</v>
      </c>
      <c r="K22" s="4">
        <v>24</v>
      </c>
      <c r="L22" s="4">
        <f t="shared" si="2"/>
        <v>31</v>
      </c>
      <c r="N22" s="12"/>
    </row>
    <row r="23" spans="1:14" ht="18.25" customHeight="1" x14ac:dyDescent="0.2">
      <c r="A23" s="3">
        <v>17</v>
      </c>
      <c r="B23" s="4">
        <v>130</v>
      </c>
      <c r="C23" s="4">
        <v>101</v>
      </c>
      <c r="D23" s="4">
        <f t="shared" si="0"/>
        <v>231</v>
      </c>
      <c r="E23" s="5">
        <v>57</v>
      </c>
      <c r="F23" s="4">
        <v>164</v>
      </c>
      <c r="G23" s="4">
        <v>149</v>
      </c>
      <c r="H23" s="4">
        <f t="shared" si="1"/>
        <v>313</v>
      </c>
      <c r="I23" s="5">
        <v>97</v>
      </c>
      <c r="J23" s="4">
        <v>5</v>
      </c>
      <c r="K23" s="4">
        <v>26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95</v>
      </c>
      <c r="C24" s="4">
        <v>99</v>
      </c>
      <c r="D24" s="4">
        <f t="shared" si="0"/>
        <v>194</v>
      </c>
      <c r="E24" s="5">
        <v>58</v>
      </c>
      <c r="F24" s="4">
        <v>143</v>
      </c>
      <c r="G24" s="4">
        <v>148</v>
      </c>
      <c r="H24" s="4">
        <f t="shared" si="1"/>
        <v>291</v>
      </c>
      <c r="I24" s="5">
        <v>98</v>
      </c>
      <c r="J24" s="4">
        <v>7</v>
      </c>
      <c r="K24" s="4">
        <v>21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91</v>
      </c>
      <c r="C25" s="4">
        <v>96</v>
      </c>
      <c r="D25" s="4">
        <f t="shared" si="0"/>
        <v>187</v>
      </c>
      <c r="E25" s="5">
        <v>59</v>
      </c>
      <c r="F25" s="4">
        <v>103</v>
      </c>
      <c r="G25" s="4">
        <v>110</v>
      </c>
      <c r="H25" s="4">
        <f t="shared" si="1"/>
        <v>213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95</v>
      </c>
      <c r="C26" s="4">
        <v>108</v>
      </c>
      <c r="D26" s="4">
        <f t="shared" si="0"/>
        <v>203</v>
      </c>
      <c r="E26" s="5">
        <v>60</v>
      </c>
      <c r="F26" s="4">
        <v>140</v>
      </c>
      <c r="G26" s="4">
        <v>145</v>
      </c>
      <c r="H26" s="4">
        <f t="shared" si="1"/>
        <v>285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/>
    </row>
    <row r="27" spans="1:14" ht="18.25" customHeight="1" x14ac:dyDescent="0.2">
      <c r="A27" s="3">
        <v>21</v>
      </c>
      <c r="B27" s="4">
        <v>93</v>
      </c>
      <c r="C27" s="4">
        <v>93</v>
      </c>
      <c r="D27" s="4">
        <f t="shared" si="0"/>
        <v>186</v>
      </c>
      <c r="E27" s="5">
        <v>61</v>
      </c>
      <c r="F27" s="4">
        <v>119</v>
      </c>
      <c r="G27" s="4">
        <v>142</v>
      </c>
      <c r="H27" s="4">
        <f t="shared" si="1"/>
        <v>261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94</v>
      </c>
      <c r="C28" s="4">
        <v>97</v>
      </c>
      <c r="D28" s="4">
        <f t="shared" si="0"/>
        <v>191</v>
      </c>
      <c r="E28" s="5">
        <v>62</v>
      </c>
      <c r="F28" s="4">
        <v>136</v>
      </c>
      <c r="G28" s="4">
        <v>151</v>
      </c>
      <c r="H28" s="4">
        <f t="shared" si="1"/>
        <v>287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89</v>
      </c>
      <c r="C29" s="4">
        <v>92</v>
      </c>
      <c r="D29" s="4">
        <f t="shared" si="0"/>
        <v>181</v>
      </c>
      <c r="E29" s="5">
        <v>63</v>
      </c>
      <c r="F29" s="4">
        <v>125</v>
      </c>
      <c r="G29" s="4">
        <v>139</v>
      </c>
      <c r="H29" s="4">
        <f t="shared" si="1"/>
        <v>264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89</v>
      </c>
      <c r="C30" s="4">
        <v>88</v>
      </c>
      <c r="D30" s="4">
        <f t="shared" si="0"/>
        <v>177</v>
      </c>
      <c r="E30" s="5">
        <v>64</v>
      </c>
      <c r="F30" s="4">
        <v>125</v>
      </c>
      <c r="G30" s="4">
        <v>142</v>
      </c>
      <c r="H30" s="4">
        <f t="shared" si="1"/>
        <v>267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94</v>
      </c>
      <c r="C31" s="4">
        <v>103</v>
      </c>
      <c r="D31" s="4">
        <f t="shared" si="0"/>
        <v>197</v>
      </c>
      <c r="E31" s="5">
        <v>65</v>
      </c>
      <c r="F31" s="4">
        <v>137</v>
      </c>
      <c r="G31" s="4">
        <v>138</v>
      </c>
      <c r="H31" s="4">
        <f t="shared" si="1"/>
        <v>275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101</v>
      </c>
      <c r="C32" s="4">
        <v>94</v>
      </c>
      <c r="D32" s="4">
        <f t="shared" si="0"/>
        <v>195</v>
      </c>
      <c r="E32" s="5">
        <v>66</v>
      </c>
      <c r="F32" s="4">
        <v>133</v>
      </c>
      <c r="G32" s="4">
        <v>139</v>
      </c>
      <c r="H32" s="4">
        <f t="shared" si="1"/>
        <v>272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89</v>
      </c>
      <c r="C33" s="4">
        <v>97</v>
      </c>
      <c r="D33" s="4">
        <f t="shared" si="0"/>
        <v>186</v>
      </c>
      <c r="E33" s="5">
        <v>67</v>
      </c>
      <c r="F33" s="4">
        <v>153</v>
      </c>
      <c r="G33" s="4">
        <v>164</v>
      </c>
      <c r="H33" s="4">
        <f t="shared" si="1"/>
        <v>317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96</v>
      </c>
      <c r="C34" s="4">
        <v>96</v>
      </c>
      <c r="D34" s="4">
        <f t="shared" si="0"/>
        <v>192</v>
      </c>
      <c r="E34" s="5">
        <v>68</v>
      </c>
      <c r="F34" s="4">
        <v>120</v>
      </c>
      <c r="G34" s="4">
        <v>153</v>
      </c>
      <c r="H34" s="4">
        <f t="shared" si="1"/>
        <v>273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122</v>
      </c>
      <c r="C35" s="4">
        <v>98</v>
      </c>
      <c r="D35" s="4">
        <f t="shared" si="0"/>
        <v>220</v>
      </c>
      <c r="E35" s="5">
        <v>69</v>
      </c>
      <c r="F35" s="4">
        <v>134</v>
      </c>
      <c r="G35" s="4">
        <v>169</v>
      </c>
      <c r="H35" s="4">
        <f t="shared" si="1"/>
        <v>303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115</v>
      </c>
      <c r="C36" s="4">
        <v>114</v>
      </c>
      <c r="D36" s="4">
        <f t="shared" si="0"/>
        <v>229</v>
      </c>
      <c r="E36" s="5">
        <v>70</v>
      </c>
      <c r="F36" s="4">
        <v>149</v>
      </c>
      <c r="G36" s="4">
        <v>168</v>
      </c>
      <c r="H36" s="4">
        <f t="shared" si="1"/>
        <v>317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122</v>
      </c>
      <c r="D37" s="4">
        <f t="shared" si="0"/>
        <v>231</v>
      </c>
      <c r="E37" s="5">
        <v>71</v>
      </c>
      <c r="F37" s="4">
        <v>129</v>
      </c>
      <c r="G37" s="4">
        <v>161</v>
      </c>
      <c r="H37" s="4">
        <f t="shared" si="1"/>
        <v>290</v>
      </c>
      <c r="I37" s="8" t="s">
        <v>5</v>
      </c>
      <c r="J37" s="4">
        <f>SUM(J6:J36,F31:F46)</f>
        <v>3038</v>
      </c>
      <c r="K37" s="4">
        <f>SUM(K6:K36,G31:G46)</f>
        <v>3991</v>
      </c>
      <c r="L37" s="4">
        <f>SUM(L6:L36,H31:H46)</f>
        <v>7029</v>
      </c>
      <c r="N37" s="12"/>
    </row>
    <row r="38" spans="1:14" ht="18.25" customHeight="1" x14ac:dyDescent="0.2">
      <c r="A38" s="3">
        <v>32</v>
      </c>
      <c r="B38" s="4">
        <v>103</v>
      </c>
      <c r="C38" s="4">
        <v>103</v>
      </c>
      <c r="D38" s="4">
        <f t="shared" si="0"/>
        <v>206</v>
      </c>
      <c r="E38" s="5">
        <v>72</v>
      </c>
      <c r="F38" s="4">
        <v>137</v>
      </c>
      <c r="G38" s="4">
        <v>134</v>
      </c>
      <c r="H38" s="4">
        <f t="shared" si="1"/>
        <v>271</v>
      </c>
      <c r="I38" s="8" t="s">
        <v>6</v>
      </c>
      <c r="J38" s="4">
        <f>SUM(F31:F40)</f>
        <v>1398</v>
      </c>
      <c r="K38" s="4">
        <f>SUM(G31:G40)</f>
        <v>1570</v>
      </c>
      <c r="L38" s="4">
        <f>SUM(H31:H40)</f>
        <v>2968</v>
      </c>
      <c r="N38" s="12"/>
    </row>
    <row r="39" spans="1:14" ht="18.25" customHeight="1" x14ac:dyDescent="0.2">
      <c r="A39" s="3">
        <v>33</v>
      </c>
      <c r="B39" s="4">
        <v>90</v>
      </c>
      <c r="C39" s="4">
        <v>104</v>
      </c>
      <c r="D39" s="4">
        <f t="shared" si="0"/>
        <v>194</v>
      </c>
      <c r="E39" s="5">
        <v>73</v>
      </c>
      <c r="F39" s="4">
        <v>166</v>
      </c>
      <c r="G39" s="4">
        <v>192</v>
      </c>
      <c r="H39" s="4">
        <f t="shared" si="1"/>
        <v>358</v>
      </c>
      <c r="I39" s="8" t="s">
        <v>7</v>
      </c>
      <c r="J39" s="4">
        <f>SUM(F41:F46,J6:J36)</f>
        <v>1640</v>
      </c>
      <c r="K39" s="4">
        <f>SUM(G41:G46,K6:K36)</f>
        <v>2421</v>
      </c>
      <c r="L39" s="4">
        <f>SUM(H41:H46,L6:L36)</f>
        <v>4061</v>
      </c>
      <c r="N39" s="12"/>
    </row>
    <row r="40" spans="1:14" ht="18.25" customHeight="1" x14ac:dyDescent="0.2">
      <c r="A40" s="3">
        <v>34</v>
      </c>
      <c r="B40" s="4">
        <v>114</v>
      </c>
      <c r="C40" s="4">
        <v>88</v>
      </c>
      <c r="D40" s="4">
        <f t="shared" si="0"/>
        <v>202</v>
      </c>
      <c r="E40" s="5">
        <v>74</v>
      </c>
      <c r="F40" s="4">
        <v>140</v>
      </c>
      <c r="G40" s="4">
        <v>152</v>
      </c>
      <c r="H40" s="4">
        <f t="shared" si="1"/>
        <v>292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127</v>
      </c>
      <c r="C41" s="4">
        <v>122</v>
      </c>
      <c r="D41" s="4">
        <f t="shared" si="0"/>
        <v>249</v>
      </c>
      <c r="E41" s="5">
        <v>75</v>
      </c>
      <c r="F41" s="4">
        <v>157</v>
      </c>
      <c r="G41" s="4">
        <v>174</v>
      </c>
      <c r="H41" s="4">
        <f t="shared" si="1"/>
        <v>331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122</v>
      </c>
      <c r="C42" s="4">
        <v>119</v>
      </c>
      <c r="D42" s="4">
        <f t="shared" si="0"/>
        <v>241</v>
      </c>
      <c r="E42" s="5">
        <v>76</v>
      </c>
      <c r="F42" s="4">
        <v>179</v>
      </c>
      <c r="G42" s="4">
        <v>210</v>
      </c>
      <c r="H42" s="4">
        <f t="shared" si="1"/>
        <v>389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139</v>
      </c>
      <c r="C43" s="4">
        <v>131</v>
      </c>
      <c r="D43" s="4">
        <f t="shared" si="0"/>
        <v>270</v>
      </c>
      <c r="E43" s="5">
        <v>77</v>
      </c>
      <c r="F43" s="4">
        <v>172</v>
      </c>
      <c r="G43" s="4">
        <v>199</v>
      </c>
      <c r="H43" s="4">
        <f t="shared" si="1"/>
        <v>371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127</v>
      </c>
      <c r="C44" s="4">
        <v>128</v>
      </c>
      <c r="D44" s="4">
        <f t="shared" si="0"/>
        <v>255</v>
      </c>
      <c r="E44" s="5">
        <v>78</v>
      </c>
      <c r="F44" s="4">
        <v>143</v>
      </c>
      <c r="G44" s="4">
        <v>178</v>
      </c>
      <c r="H44" s="4">
        <f t="shared" si="1"/>
        <v>321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139</v>
      </c>
      <c r="C46" s="4">
        <v>126</v>
      </c>
      <c r="D46" s="4">
        <f t="shared" si="0"/>
        <v>265</v>
      </c>
      <c r="E46" s="5">
        <v>79</v>
      </c>
      <c r="F46" s="4">
        <v>98</v>
      </c>
      <c r="G46" s="4">
        <v>100</v>
      </c>
      <c r="H46" s="4">
        <f t="shared" si="1"/>
        <v>198</v>
      </c>
      <c r="I46" s="11" t="s">
        <v>8</v>
      </c>
      <c r="J46" s="4">
        <f>SUM(B6:B46,F6:F46,J6:J36)</f>
        <v>10835</v>
      </c>
      <c r="K46" s="4">
        <f>SUM(C6:C46,G6:G46,K6:K36)</f>
        <v>11688</v>
      </c>
      <c r="L46" s="4">
        <f>SUM(D6:D46,H6:H46,L6:L36)</f>
        <v>22523</v>
      </c>
      <c r="N46" s="12"/>
    </row>
    <row r="47" spans="1:14" x14ac:dyDescent="0.2"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1C9D-A81C-4B7F-9029-D2E0F4698AE8}">
  <dimension ref="A1:P120"/>
  <sheetViews>
    <sheetView view="pageBreakPreview" topLeftCell="A3" zoomScale="90" zoomScaleNormal="70" zoomScaleSheetLayoutView="90" workbookViewId="0">
      <selection activeCell="M7" sqref="M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令和７年１１月１日現在　　　年令別人口早見表"</f>
        <v>　　　令和７年１１月１日現在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69</v>
      </c>
      <c r="D6" s="4">
        <f t="shared" ref="D6:D46" si="0">SUM(B6:C6)</f>
        <v>130</v>
      </c>
      <c r="E6" s="5">
        <v>40</v>
      </c>
      <c r="F6" s="4">
        <v>117</v>
      </c>
      <c r="G6" s="4">
        <v>140</v>
      </c>
      <c r="H6" s="4">
        <f t="shared" ref="H6:H46" si="1">SUM(F6:G6)</f>
        <v>257</v>
      </c>
      <c r="I6" s="5">
        <v>80</v>
      </c>
      <c r="J6" s="4">
        <v>81</v>
      </c>
      <c r="K6" s="4">
        <v>116</v>
      </c>
      <c r="L6" s="4">
        <f t="shared" ref="L6:L36" si="2">SUM(J6:K6)</f>
        <v>197</v>
      </c>
      <c r="N6" s="12"/>
    </row>
    <row r="7" spans="1:16" ht="18.25" customHeight="1" x14ac:dyDescent="0.2">
      <c r="A7" s="3">
        <v>1</v>
      </c>
      <c r="B7" s="4">
        <v>53</v>
      </c>
      <c r="C7" s="4">
        <v>72</v>
      </c>
      <c r="D7" s="4">
        <f t="shared" si="0"/>
        <v>125</v>
      </c>
      <c r="E7" s="5">
        <v>41</v>
      </c>
      <c r="F7" s="4">
        <v>154</v>
      </c>
      <c r="G7" s="4">
        <v>127</v>
      </c>
      <c r="H7" s="4">
        <f t="shared" si="1"/>
        <v>281</v>
      </c>
      <c r="I7" s="5">
        <v>81</v>
      </c>
      <c r="J7" s="4">
        <v>112</v>
      </c>
      <c r="K7" s="4">
        <v>158</v>
      </c>
      <c r="L7" s="4">
        <f t="shared" si="2"/>
        <v>270</v>
      </c>
      <c r="N7" s="12"/>
    </row>
    <row r="8" spans="1:16" ht="18.25" customHeight="1" x14ac:dyDescent="0.2">
      <c r="A8" s="3">
        <v>2</v>
      </c>
      <c r="B8" s="4">
        <v>96</v>
      </c>
      <c r="C8" s="4">
        <v>73</v>
      </c>
      <c r="D8" s="4">
        <f t="shared" si="0"/>
        <v>169</v>
      </c>
      <c r="E8" s="5">
        <v>42</v>
      </c>
      <c r="F8" s="4">
        <v>150</v>
      </c>
      <c r="G8" s="4">
        <v>139</v>
      </c>
      <c r="H8" s="4">
        <f t="shared" si="1"/>
        <v>289</v>
      </c>
      <c r="I8" s="5">
        <v>82</v>
      </c>
      <c r="J8" s="4">
        <v>98</v>
      </c>
      <c r="K8" s="4">
        <v>136</v>
      </c>
      <c r="L8" s="4">
        <f t="shared" si="2"/>
        <v>234</v>
      </c>
      <c r="N8" s="12"/>
    </row>
    <row r="9" spans="1:16" ht="18.25" customHeight="1" x14ac:dyDescent="0.2">
      <c r="A9" s="3">
        <v>3</v>
      </c>
      <c r="B9" s="4">
        <v>91</v>
      </c>
      <c r="C9" s="4">
        <v>80</v>
      </c>
      <c r="D9" s="4">
        <f t="shared" si="0"/>
        <v>171</v>
      </c>
      <c r="E9" s="5">
        <v>43</v>
      </c>
      <c r="F9" s="4">
        <v>146</v>
      </c>
      <c r="G9" s="4">
        <v>134</v>
      </c>
      <c r="H9" s="4">
        <f t="shared" si="1"/>
        <v>280</v>
      </c>
      <c r="I9" s="5">
        <v>83</v>
      </c>
      <c r="J9" s="4">
        <v>84</v>
      </c>
      <c r="K9" s="4">
        <v>110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99</v>
      </c>
      <c r="C10" s="4">
        <v>92</v>
      </c>
      <c r="D10" s="4">
        <f t="shared" si="0"/>
        <v>191</v>
      </c>
      <c r="E10" s="5">
        <v>44</v>
      </c>
      <c r="F10" s="4">
        <v>137</v>
      </c>
      <c r="G10" s="4">
        <v>143</v>
      </c>
      <c r="H10" s="4">
        <f t="shared" si="1"/>
        <v>280</v>
      </c>
      <c r="I10" s="5">
        <v>84</v>
      </c>
      <c r="J10" s="4">
        <v>71</v>
      </c>
      <c r="K10" s="4">
        <v>120</v>
      </c>
      <c r="L10" s="4">
        <f t="shared" si="2"/>
        <v>191</v>
      </c>
      <c r="N10" s="12"/>
    </row>
    <row r="11" spans="1:16" ht="18" customHeight="1" x14ac:dyDescent="0.2">
      <c r="A11" s="3">
        <v>5</v>
      </c>
      <c r="B11" s="4">
        <v>95</v>
      </c>
      <c r="C11" s="4">
        <v>87</v>
      </c>
      <c r="D11" s="4">
        <f t="shared" si="0"/>
        <v>182</v>
      </c>
      <c r="E11" s="5">
        <v>45</v>
      </c>
      <c r="F11" s="4">
        <v>127</v>
      </c>
      <c r="G11" s="4">
        <v>152</v>
      </c>
      <c r="H11" s="4">
        <f t="shared" si="1"/>
        <v>279</v>
      </c>
      <c r="I11" s="5">
        <v>85</v>
      </c>
      <c r="J11" s="4">
        <v>76</v>
      </c>
      <c r="K11" s="4">
        <v>91</v>
      </c>
      <c r="L11" s="4">
        <f t="shared" si="2"/>
        <v>167</v>
      </c>
      <c r="N11" s="12"/>
    </row>
    <row r="12" spans="1:16" ht="18.25" customHeight="1" x14ac:dyDescent="0.2">
      <c r="A12" s="3">
        <v>6</v>
      </c>
      <c r="B12" s="4">
        <v>110</v>
      </c>
      <c r="C12" s="4">
        <v>102</v>
      </c>
      <c r="D12" s="4">
        <f t="shared" si="0"/>
        <v>212</v>
      </c>
      <c r="E12" s="5">
        <v>46</v>
      </c>
      <c r="F12" s="4">
        <v>139</v>
      </c>
      <c r="G12" s="4">
        <v>137</v>
      </c>
      <c r="H12" s="4">
        <f t="shared" si="1"/>
        <v>276</v>
      </c>
      <c r="I12" s="5">
        <v>86</v>
      </c>
      <c r="J12" s="4">
        <v>53</v>
      </c>
      <c r="K12" s="4">
        <v>82</v>
      </c>
      <c r="L12" s="4">
        <f t="shared" si="2"/>
        <v>135</v>
      </c>
      <c r="N12" s="12"/>
    </row>
    <row r="13" spans="1:16" ht="18.25" customHeight="1" x14ac:dyDescent="0.2">
      <c r="A13" s="3">
        <v>7</v>
      </c>
      <c r="B13" s="4">
        <v>116</v>
      </c>
      <c r="C13" s="4">
        <v>106</v>
      </c>
      <c r="D13" s="4">
        <f t="shared" si="0"/>
        <v>222</v>
      </c>
      <c r="E13" s="5">
        <v>47</v>
      </c>
      <c r="F13" s="4">
        <v>145</v>
      </c>
      <c r="G13" s="4">
        <v>131</v>
      </c>
      <c r="H13" s="4">
        <f t="shared" si="1"/>
        <v>276</v>
      </c>
      <c r="I13" s="5">
        <v>87</v>
      </c>
      <c r="J13" s="4">
        <v>49</v>
      </c>
      <c r="K13" s="4">
        <v>90</v>
      </c>
      <c r="L13" s="4">
        <f t="shared" si="2"/>
        <v>139</v>
      </c>
      <c r="N13" s="12"/>
    </row>
    <row r="14" spans="1:16" ht="18.25" customHeight="1" x14ac:dyDescent="0.2">
      <c r="A14" s="3">
        <v>8</v>
      </c>
      <c r="B14" s="4">
        <v>118</v>
      </c>
      <c r="C14" s="4">
        <v>106</v>
      </c>
      <c r="D14" s="4">
        <f t="shared" si="0"/>
        <v>224</v>
      </c>
      <c r="E14" s="5">
        <v>48</v>
      </c>
      <c r="F14" s="4">
        <v>158</v>
      </c>
      <c r="G14" s="4">
        <v>133</v>
      </c>
      <c r="H14" s="4">
        <f t="shared" si="1"/>
        <v>291</v>
      </c>
      <c r="I14" s="5">
        <v>88</v>
      </c>
      <c r="J14" s="4">
        <v>52</v>
      </c>
      <c r="K14" s="4">
        <v>101</v>
      </c>
      <c r="L14" s="4">
        <f t="shared" si="2"/>
        <v>153</v>
      </c>
      <c r="N14" s="12"/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164</v>
      </c>
      <c r="G15" s="4">
        <v>144</v>
      </c>
      <c r="H15" s="4">
        <f t="shared" si="1"/>
        <v>308</v>
      </c>
      <c r="I15" s="5">
        <v>89</v>
      </c>
      <c r="J15" s="4">
        <v>43</v>
      </c>
      <c r="K15" s="4">
        <v>91</v>
      </c>
      <c r="L15" s="4">
        <f t="shared" si="2"/>
        <v>134</v>
      </c>
      <c r="N15" s="12"/>
    </row>
    <row r="16" spans="1:16" ht="18.25" customHeight="1" x14ac:dyDescent="0.2">
      <c r="A16" s="3">
        <v>10</v>
      </c>
      <c r="B16" s="4">
        <v>110</v>
      </c>
      <c r="C16" s="4">
        <v>97</v>
      </c>
      <c r="D16" s="4">
        <f t="shared" si="0"/>
        <v>207</v>
      </c>
      <c r="E16" s="5">
        <v>50</v>
      </c>
      <c r="F16" s="4">
        <v>165</v>
      </c>
      <c r="G16" s="4">
        <v>163</v>
      </c>
      <c r="H16" s="4">
        <f t="shared" si="1"/>
        <v>328</v>
      </c>
      <c r="I16" s="5">
        <v>90</v>
      </c>
      <c r="J16" s="4">
        <v>30</v>
      </c>
      <c r="K16" s="4">
        <v>67</v>
      </c>
      <c r="L16" s="4">
        <f t="shared" si="2"/>
        <v>97</v>
      </c>
      <c r="N16" s="12"/>
    </row>
    <row r="17" spans="1:14" ht="18.25" customHeight="1" x14ac:dyDescent="0.2">
      <c r="A17" s="3">
        <v>11</v>
      </c>
      <c r="B17" s="4">
        <v>91</v>
      </c>
      <c r="C17" s="4">
        <v>105</v>
      </c>
      <c r="D17" s="4">
        <f t="shared" si="0"/>
        <v>196</v>
      </c>
      <c r="E17" s="5">
        <v>51</v>
      </c>
      <c r="F17" s="4">
        <v>187</v>
      </c>
      <c r="G17" s="4">
        <v>188</v>
      </c>
      <c r="H17" s="4">
        <f t="shared" si="1"/>
        <v>375</v>
      </c>
      <c r="I17" s="5">
        <v>91</v>
      </c>
      <c r="J17" s="4">
        <v>38</v>
      </c>
      <c r="K17" s="4">
        <v>74</v>
      </c>
      <c r="L17" s="4">
        <f t="shared" si="2"/>
        <v>112</v>
      </c>
      <c r="N17" s="12"/>
    </row>
    <row r="18" spans="1:14" ht="18.25" customHeight="1" x14ac:dyDescent="0.2">
      <c r="A18" s="3">
        <v>12</v>
      </c>
      <c r="B18" s="4">
        <v>104</v>
      </c>
      <c r="C18" s="4">
        <v>89</v>
      </c>
      <c r="D18" s="4">
        <f t="shared" si="0"/>
        <v>193</v>
      </c>
      <c r="E18" s="5">
        <v>52</v>
      </c>
      <c r="F18" s="4">
        <v>182</v>
      </c>
      <c r="G18" s="4">
        <v>175</v>
      </c>
      <c r="H18" s="4">
        <f t="shared" si="1"/>
        <v>357</v>
      </c>
      <c r="I18" s="5">
        <v>92</v>
      </c>
      <c r="J18" s="4">
        <v>31</v>
      </c>
      <c r="K18" s="4">
        <v>86</v>
      </c>
      <c r="L18" s="4">
        <f t="shared" si="2"/>
        <v>117</v>
      </c>
      <c r="N18" s="12"/>
    </row>
    <row r="19" spans="1:14" ht="18.25" customHeight="1" x14ac:dyDescent="0.2">
      <c r="A19" s="3">
        <v>13</v>
      </c>
      <c r="B19" s="4">
        <v>118</v>
      </c>
      <c r="C19" s="4">
        <v>102</v>
      </c>
      <c r="D19" s="4">
        <f t="shared" si="0"/>
        <v>220</v>
      </c>
      <c r="E19" s="5">
        <v>53</v>
      </c>
      <c r="F19" s="4">
        <v>186</v>
      </c>
      <c r="G19" s="4">
        <v>169</v>
      </c>
      <c r="H19" s="4">
        <f t="shared" si="1"/>
        <v>355</v>
      </c>
      <c r="I19" s="5">
        <v>93</v>
      </c>
      <c r="J19" s="4">
        <v>24</v>
      </c>
      <c r="K19" s="4">
        <v>52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81</v>
      </c>
      <c r="C20" s="4">
        <v>96</v>
      </c>
      <c r="D20" s="4">
        <f t="shared" si="0"/>
        <v>177</v>
      </c>
      <c r="E20" s="5">
        <v>54</v>
      </c>
      <c r="F20" s="4">
        <v>176</v>
      </c>
      <c r="G20" s="4">
        <v>177</v>
      </c>
      <c r="H20" s="4">
        <f t="shared" si="1"/>
        <v>353</v>
      </c>
      <c r="I20" s="5">
        <v>94</v>
      </c>
      <c r="J20" s="4">
        <v>17</v>
      </c>
      <c r="K20" s="4">
        <v>49</v>
      </c>
      <c r="L20" s="4">
        <f t="shared" si="2"/>
        <v>66</v>
      </c>
      <c r="N20" s="12"/>
    </row>
    <row r="21" spans="1:14" ht="18.25" customHeight="1" x14ac:dyDescent="0.2">
      <c r="A21" s="3">
        <v>15</v>
      </c>
      <c r="B21" s="4">
        <v>128</v>
      </c>
      <c r="C21" s="4">
        <v>92</v>
      </c>
      <c r="D21" s="4">
        <f t="shared" si="0"/>
        <v>220</v>
      </c>
      <c r="E21" s="5">
        <v>55</v>
      </c>
      <c r="F21" s="4">
        <v>168</v>
      </c>
      <c r="G21" s="4">
        <v>175</v>
      </c>
      <c r="H21" s="4">
        <f t="shared" si="1"/>
        <v>343</v>
      </c>
      <c r="I21" s="5">
        <v>95</v>
      </c>
      <c r="J21" s="4">
        <v>7</v>
      </c>
      <c r="K21" s="4">
        <v>39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93</v>
      </c>
      <c r="C22" s="4">
        <v>99</v>
      </c>
      <c r="D22" s="4">
        <f t="shared" si="0"/>
        <v>192</v>
      </c>
      <c r="E22" s="5">
        <v>56</v>
      </c>
      <c r="F22" s="4">
        <v>129</v>
      </c>
      <c r="G22" s="4">
        <v>154</v>
      </c>
      <c r="H22" s="4">
        <f t="shared" si="1"/>
        <v>283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/>
    </row>
    <row r="23" spans="1:14" ht="18.25" customHeight="1" x14ac:dyDescent="0.2">
      <c r="A23" s="3">
        <v>17</v>
      </c>
      <c r="B23" s="4">
        <v>129</v>
      </c>
      <c r="C23" s="4">
        <v>98</v>
      </c>
      <c r="D23" s="4">
        <f t="shared" si="0"/>
        <v>227</v>
      </c>
      <c r="E23" s="5">
        <v>57</v>
      </c>
      <c r="F23" s="4">
        <v>161</v>
      </c>
      <c r="G23" s="4">
        <v>144</v>
      </c>
      <c r="H23" s="4">
        <f t="shared" si="1"/>
        <v>305</v>
      </c>
      <c r="I23" s="5">
        <v>97</v>
      </c>
      <c r="J23" s="4">
        <v>7</v>
      </c>
      <c r="K23" s="4">
        <v>24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96</v>
      </c>
      <c r="C24" s="4">
        <v>100</v>
      </c>
      <c r="D24" s="4">
        <f t="shared" si="0"/>
        <v>196</v>
      </c>
      <c r="E24" s="5">
        <v>58</v>
      </c>
      <c r="F24" s="4">
        <v>153</v>
      </c>
      <c r="G24" s="4">
        <v>158</v>
      </c>
      <c r="H24" s="4">
        <f t="shared" si="1"/>
        <v>311</v>
      </c>
      <c r="I24" s="5">
        <v>98</v>
      </c>
      <c r="J24" s="4">
        <v>7</v>
      </c>
      <c r="K24" s="4">
        <v>22</v>
      </c>
      <c r="L24" s="4">
        <f t="shared" si="2"/>
        <v>29</v>
      </c>
      <c r="N24" s="12"/>
    </row>
    <row r="25" spans="1:14" ht="18.25" customHeight="1" x14ac:dyDescent="0.2">
      <c r="A25" s="3">
        <v>19</v>
      </c>
      <c r="B25" s="4">
        <v>92</v>
      </c>
      <c r="C25" s="4">
        <v>94</v>
      </c>
      <c r="D25" s="4">
        <f t="shared" si="0"/>
        <v>186</v>
      </c>
      <c r="E25" s="5">
        <v>59</v>
      </c>
      <c r="F25" s="4">
        <v>98</v>
      </c>
      <c r="G25" s="4">
        <v>108</v>
      </c>
      <c r="H25" s="4">
        <f t="shared" si="1"/>
        <v>206</v>
      </c>
      <c r="I25" s="5">
        <v>99</v>
      </c>
      <c r="J25" s="4">
        <v>2</v>
      </c>
      <c r="K25" s="4">
        <v>11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93</v>
      </c>
      <c r="C26" s="4">
        <v>107</v>
      </c>
      <c r="D26" s="4">
        <f t="shared" si="0"/>
        <v>200</v>
      </c>
      <c r="E26" s="5">
        <v>60</v>
      </c>
      <c r="F26" s="4">
        <v>140</v>
      </c>
      <c r="G26" s="4">
        <v>143</v>
      </c>
      <c r="H26" s="4">
        <f t="shared" si="1"/>
        <v>283</v>
      </c>
      <c r="I26" s="5">
        <v>100</v>
      </c>
      <c r="J26" s="4">
        <v>2</v>
      </c>
      <c r="K26" s="4">
        <v>8</v>
      </c>
      <c r="L26" s="4">
        <f t="shared" si="2"/>
        <v>10</v>
      </c>
      <c r="N26" s="12"/>
    </row>
    <row r="27" spans="1:14" ht="18.25" customHeight="1" x14ac:dyDescent="0.2">
      <c r="A27" s="3">
        <v>21</v>
      </c>
      <c r="B27" s="4">
        <v>95</v>
      </c>
      <c r="C27" s="4">
        <v>95</v>
      </c>
      <c r="D27" s="4">
        <f t="shared" si="0"/>
        <v>190</v>
      </c>
      <c r="E27" s="5">
        <v>61</v>
      </c>
      <c r="F27" s="4">
        <v>119</v>
      </c>
      <c r="G27" s="4">
        <v>139</v>
      </c>
      <c r="H27" s="4">
        <f t="shared" si="1"/>
        <v>258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94</v>
      </c>
      <c r="C28" s="4">
        <v>95</v>
      </c>
      <c r="D28" s="4">
        <f t="shared" si="0"/>
        <v>189</v>
      </c>
      <c r="E28" s="5">
        <v>62</v>
      </c>
      <c r="F28" s="4">
        <v>140</v>
      </c>
      <c r="G28" s="4">
        <v>155</v>
      </c>
      <c r="H28" s="4">
        <f t="shared" si="1"/>
        <v>295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88</v>
      </c>
      <c r="C29" s="4">
        <v>92</v>
      </c>
      <c r="D29" s="4">
        <f t="shared" si="0"/>
        <v>180</v>
      </c>
      <c r="E29" s="5">
        <v>63</v>
      </c>
      <c r="F29" s="4">
        <v>124</v>
      </c>
      <c r="G29" s="4">
        <v>136</v>
      </c>
      <c r="H29" s="4">
        <f t="shared" si="1"/>
        <v>260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83</v>
      </c>
      <c r="C30" s="4">
        <v>89</v>
      </c>
      <c r="D30" s="4">
        <f t="shared" si="0"/>
        <v>172</v>
      </c>
      <c r="E30" s="5">
        <v>64</v>
      </c>
      <c r="F30" s="4">
        <v>123</v>
      </c>
      <c r="G30" s="4">
        <v>151</v>
      </c>
      <c r="H30" s="4">
        <f t="shared" si="1"/>
        <v>274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99</v>
      </c>
      <c r="C31" s="4">
        <v>103</v>
      </c>
      <c r="D31" s="4">
        <f t="shared" si="0"/>
        <v>202</v>
      </c>
      <c r="E31" s="5">
        <v>65</v>
      </c>
      <c r="F31" s="4">
        <v>137</v>
      </c>
      <c r="G31" s="4">
        <v>134</v>
      </c>
      <c r="H31" s="4">
        <f t="shared" si="1"/>
        <v>271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94</v>
      </c>
      <c r="C32" s="4">
        <v>99</v>
      </c>
      <c r="D32" s="4">
        <f t="shared" si="0"/>
        <v>193</v>
      </c>
      <c r="E32" s="5">
        <v>66</v>
      </c>
      <c r="F32" s="4">
        <v>134</v>
      </c>
      <c r="G32" s="4">
        <v>141</v>
      </c>
      <c r="H32" s="4">
        <f t="shared" si="1"/>
        <v>275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91</v>
      </c>
      <c r="C33" s="4">
        <v>98</v>
      </c>
      <c r="D33" s="4">
        <f t="shared" si="0"/>
        <v>189</v>
      </c>
      <c r="E33" s="5">
        <v>67</v>
      </c>
      <c r="F33" s="4">
        <v>153</v>
      </c>
      <c r="G33" s="4">
        <v>163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100</v>
      </c>
      <c r="C34" s="4">
        <v>90</v>
      </c>
      <c r="D34" s="4">
        <f t="shared" si="0"/>
        <v>190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120</v>
      </c>
      <c r="C35" s="4">
        <v>102</v>
      </c>
      <c r="D35" s="4">
        <f t="shared" si="0"/>
        <v>222</v>
      </c>
      <c r="E35" s="5">
        <v>69</v>
      </c>
      <c r="F35" s="4">
        <v>135</v>
      </c>
      <c r="G35" s="4">
        <v>166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119</v>
      </c>
      <c r="C36" s="4">
        <v>115</v>
      </c>
      <c r="D36" s="4">
        <f t="shared" si="0"/>
        <v>234</v>
      </c>
      <c r="E36" s="5">
        <v>70</v>
      </c>
      <c r="F36" s="4">
        <v>151</v>
      </c>
      <c r="G36" s="4">
        <v>169</v>
      </c>
      <c r="H36" s="4">
        <f t="shared" si="1"/>
        <v>320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108</v>
      </c>
      <c r="C37" s="4">
        <v>120</v>
      </c>
      <c r="D37" s="4">
        <f t="shared" si="0"/>
        <v>228</v>
      </c>
      <c r="E37" s="5">
        <v>71</v>
      </c>
      <c r="F37" s="4">
        <v>132</v>
      </c>
      <c r="G37" s="4">
        <v>157</v>
      </c>
      <c r="H37" s="4">
        <f t="shared" si="1"/>
        <v>289</v>
      </c>
      <c r="I37" s="8" t="s">
        <v>5</v>
      </c>
      <c r="J37" s="4">
        <f>SUM(J6:J36,F31:F46)</f>
        <v>3039</v>
      </c>
      <c r="K37" s="4">
        <f>SUM(K6:K36,G31:G46)</f>
        <v>3987</v>
      </c>
      <c r="L37" s="4">
        <f>SUM(L6:L36,H31:H46)</f>
        <v>7026</v>
      </c>
      <c r="N37" s="12"/>
    </row>
    <row r="38" spans="1:14" ht="18.25" customHeight="1" x14ac:dyDescent="0.2">
      <c r="A38" s="3">
        <v>32</v>
      </c>
      <c r="B38" s="4">
        <v>105</v>
      </c>
      <c r="C38" s="4">
        <v>108</v>
      </c>
      <c r="D38" s="4">
        <f t="shared" si="0"/>
        <v>213</v>
      </c>
      <c r="E38" s="5">
        <v>72</v>
      </c>
      <c r="F38" s="4">
        <v>137</v>
      </c>
      <c r="G38" s="4">
        <v>131</v>
      </c>
      <c r="H38" s="4">
        <f t="shared" si="1"/>
        <v>268</v>
      </c>
      <c r="I38" s="8" t="s">
        <v>6</v>
      </c>
      <c r="J38" s="4">
        <f>SUM(F31:F40)</f>
        <v>1394</v>
      </c>
      <c r="K38" s="4">
        <f>SUM(G31:G40)</f>
        <v>1563</v>
      </c>
      <c r="L38" s="4">
        <f>SUM(H31:H40)</f>
        <v>2957</v>
      </c>
      <c r="N38" s="12"/>
    </row>
    <row r="39" spans="1:14" ht="18.25" customHeight="1" x14ac:dyDescent="0.2">
      <c r="A39" s="3">
        <v>33</v>
      </c>
      <c r="B39" s="4">
        <v>90</v>
      </c>
      <c r="C39" s="4">
        <v>102</v>
      </c>
      <c r="D39" s="4">
        <f t="shared" si="0"/>
        <v>192</v>
      </c>
      <c r="E39" s="5">
        <v>73</v>
      </c>
      <c r="F39" s="4">
        <v>162</v>
      </c>
      <c r="G39" s="4">
        <v>186</v>
      </c>
      <c r="H39" s="4">
        <f t="shared" si="1"/>
        <v>348</v>
      </c>
      <c r="I39" s="8" t="s">
        <v>7</v>
      </c>
      <c r="J39" s="4">
        <f>SUM(F41:F46,J6:J36)</f>
        <v>1645</v>
      </c>
      <c r="K39" s="4">
        <f>SUM(G41:G46,K6:K36)</f>
        <v>2424</v>
      </c>
      <c r="L39" s="4">
        <f>SUM(H41:H46,L6:L36)</f>
        <v>4069</v>
      </c>
      <c r="N39" s="12"/>
    </row>
    <row r="40" spans="1:14" ht="18.25" customHeight="1" x14ac:dyDescent="0.2">
      <c r="A40" s="3">
        <v>34</v>
      </c>
      <c r="B40" s="4">
        <v>116</v>
      </c>
      <c r="C40" s="4">
        <v>95</v>
      </c>
      <c r="D40" s="4">
        <f t="shared" si="0"/>
        <v>211</v>
      </c>
      <c r="E40" s="5">
        <v>74</v>
      </c>
      <c r="F40" s="4">
        <v>137</v>
      </c>
      <c r="G40" s="4">
        <v>165</v>
      </c>
      <c r="H40" s="4">
        <f t="shared" si="1"/>
        <v>302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128</v>
      </c>
      <c r="C41" s="4">
        <v>116</v>
      </c>
      <c r="D41" s="4">
        <f t="shared" si="0"/>
        <v>244</v>
      </c>
      <c r="E41" s="5">
        <v>75</v>
      </c>
      <c r="F41" s="4">
        <v>151</v>
      </c>
      <c r="G41" s="4">
        <v>169</v>
      </c>
      <c r="H41" s="4">
        <f t="shared" si="1"/>
        <v>320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113</v>
      </c>
      <c r="C42" s="4">
        <v>120</v>
      </c>
      <c r="D42" s="4">
        <f t="shared" si="0"/>
        <v>233</v>
      </c>
      <c r="E42" s="5">
        <v>76</v>
      </c>
      <c r="F42" s="4">
        <v>177</v>
      </c>
      <c r="G42" s="4">
        <v>204</v>
      </c>
      <c r="H42" s="4">
        <f t="shared" si="1"/>
        <v>381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143</v>
      </c>
      <c r="C43" s="4">
        <v>129</v>
      </c>
      <c r="D43" s="4">
        <f t="shared" si="0"/>
        <v>272</v>
      </c>
      <c r="E43" s="5">
        <v>77</v>
      </c>
      <c r="F43" s="4">
        <v>176</v>
      </c>
      <c r="G43" s="4">
        <v>201</v>
      </c>
      <c r="H43" s="4">
        <f t="shared" si="1"/>
        <v>377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125</v>
      </c>
      <c r="C44" s="4">
        <v>126</v>
      </c>
      <c r="D44" s="4">
        <f t="shared" si="0"/>
        <v>251</v>
      </c>
      <c r="E44" s="5">
        <v>78</v>
      </c>
      <c r="F44" s="4">
        <v>149</v>
      </c>
      <c r="G44" s="4">
        <v>182</v>
      </c>
      <c r="H44" s="4">
        <f t="shared" si="1"/>
        <v>331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144</v>
      </c>
      <c r="C46" s="4">
        <v>126</v>
      </c>
      <c r="D46" s="4">
        <f t="shared" si="0"/>
        <v>270</v>
      </c>
      <c r="E46" s="5">
        <v>79</v>
      </c>
      <c r="F46" s="4">
        <v>100</v>
      </c>
      <c r="G46" s="4">
        <v>107</v>
      </c>
      <c r="H46" s="4">
        <f t="shared" si="1"/>
        <v>207</v>
      </c>
      <c r="I46" s="11" t="s">
        <v>8</v>
      </c>
      <c r="J46" s="4">
        <f>SUM(B6:B46,F6:F46,J6:J36)</f>
        <v>10837</v>
      </c>
      <c r="K46" s="4">
        <f>SUM(C6:C46,G6:G46,K6:K36)</f>
        <v>11697</v>
      </c>
      <c r="L46" s="4">
        <f>SUM(D6:D46,H6:H46,L6:L36)</f>
        <v>22534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994A-CAB8-4C89-8D73-F31919449608}">
  <dimension ref="A1:P120"/>
  <sheetViews>
    <sheetView tabSelected="1" view="pageBreakPreview" topLeftCell="A3" zoomScale="90" zoomScaleNormal="70" zoomScaleSheetLayoutView="90" workbookViewId="0">
      <selection activeCell="N8" sqref="N8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令和７年１２月１日現在　　　年令別人口早見表"</f>
        <v>　　　令和７年１２月１日現在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</row>
    <row r="4" spans="1:16" ht="15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67</v>
      </c>
      <c r="D6" s="4">
        <f t="shared" ref="D6:D46" si="0">SUM(B6:C6)</f>
        <v>128</v>
      </c>
      <c r="E6" s="5">
        <v>40</v>
      </c>
      <c r="F6" s="4">
        <v>118</v>
      </c>
      <c r="G6" s="4">
        <v>136</v>
      </c>
      <c r="H6" s="4">
        <f t="shared" ref="H6:H46" si="1">SUM(F6:G6)</f>
        <v>254</v>
      </c>
      <c r="I6" s="5">
        <v>80</v>
      </c>
      <c r="J6" s="4">
        <v>87</v>
      </c>
      <c r="K6" s="4">
        <v>112</v>
      </c>
      <c r="L6" s="4">
        <f t="shared" ref="L6:L36" si="2">SUM(J6:K6)</f>
        <v>199</v>
      </c>
      <c r="N6" s="12"/>
    </row>
    <row r="7" spans="1:16" ht="18.25" customHeight="1" x14ac:dyDescent="0.2">
      <c r="A7" s="3">
        <v>1</v>
      </c>
      <c r="B7" s="4">
        <v>52</v>
      </c>
      <c r="C7" s="4">
        <v>73</v>
      </c>
      <c r="D7" s="4">
        <f t="shared" si="0"/>
        <v>125</v>
      </c>
      <c r="E7" s="5">
        <v>41</v>
      </c>
      <c r="F7" s="4">
        <v>148</v>
      </c>
      <c r="G7" s="4">
        <v>125</v>
      </c>
      <c r="H7" s="4">
        <f t="shared" si="1"/>
        <v>273</v>
      </c>
      <c r="I7" s="5">
        <v>81</v>
      </c>
      <c r="J7" s="4">
        <v>109</v>
      </c>
      <c r="K7" s="4">
        <v>160</v>
      </c>
      <c r="L7" s="4">
        <f t="shared" si="2"/>
        <v>269</v>
      </c>
      <c r="N7" s="12"/>
    </row>
    <row r="8" spans="1:16" ht="18.25" customHeight="1" x14ac:dyDescent="0.2">
      <c r="A8" s="3">
        <v>2</v>
      </c>
      <c r="B8" s="4">
        <v>94</v>
      </c>
      <c r="C8" s="4">
        <v>68</v>
      </c>
      <c r="D8" s="4">
        <f t="shared" si="0"/>
        <v>162</v>
      </c>
      <c r="E8" s="5">
        <v>42</v>
      </c>
      <c r="F8" s="4">
        <v>147</v>
      </c>
      <c r="G8" s="4">
        <v>146</v>
      </c>
      <c r="H8" s="4">
        <f t="shared" si="1"/>
        <v>293</v>
      </c>
      <c r="I8" s="5">
        <v>82</v>
      </c>
      <c r="J8" s="4">
        <v>106</v>
      </c>
      <c r="K8" s="4">
        <v>142</v>
      </c>
      <c r="L8" s="4">
        <f t="shared" si="2"/>
        <v>248</v>
      </c>
      <c r="N8" s="12"/>
    </row>
    <row r="9" spans="1:16" ht="18.25" customHeight="1" x14ac:dyDescent="0.2">
      <c r="A9" s="3">
        <v>3</v>
      </c>
      <c r="B9" s="4">
        <v>87</v>
      </c>
      <c r="C9" s="4">
        <v>82</v>
      </c>
      <c r="D9" s="4">
        <f t="shared" si="0"/>
        <v>169</v>
      </c>
      <c r="E9" s="5">
        <v>43</v>
      </c>
      <c r="F9" s="4">
        <v>160</v>
      </c>
      <c r="G9" s="4">
        <v>134</v>
      </c>
      <c r="H9" s="4">
        <f t="shared" si="1"/>
        <v>294</v>
      </c>
      <c r="I9" s="5">
        <v>83</v>
      </c>
      <c r="J9" s="4">
        <v>78</v>
      </c>
      <c r="K9" s="4">
        <v>110</v>
      </c>
      <c r="L9" s="4">
        <f t="shared" si="2"/>
        <v>188</v>
      </c>
      <c r="N9" s="12"/>
    </row>
    <row r="10" spans="1:16" ht="18.25" customHeight="1" x14ac:dyDescent="0.2">
      <c r="A10" s="3">
        <v>4</v>
      </c>
      <c r="B10" s="4">
        <v>101</v>
      </c>
      <c r="C10" s="4">
        <v>92</v>
      </c>
      <c r="D10" s="4">
        <f t="shared" si="0"/>
        <v>193</v>
      </c>
      <c r="E10" s="5">
        <v>44</v>
      </c>
      <c r="F10" s="4">
        <v>136</v>
      </c>
      <c r="G10" s="4">
        <v>140</v>
      </c>
      <c r="H10" s="4">
        <f t="shared" si="1"/>
        <v>276</v>
      </c>
      <c r="I10" s="5">
        <v>84</v>
      </c>
      <c r="J10" s="4">
        <v>73</v>
      </c>
      <c r="K10" s="4">
        <v>116</v>
      </c>
      <c r="L10" s="4">
        <f t="shared" si="2"/>
        <v>189</v>
      </c>
      <c r="N10" s="12"/>
    </row>
    <row r="11" spans="1:16" ht="18" customHeight="1" x14ac:dyDescent="0.2">
      <c r="A11" s="3">
        <v>5</v>
      </c>
      <c r="B11" s="4">
        <v>98</v>
      </c>
      <c r="C11" s="4">
        <v>90</v>
      </c>
      <c r="D11" s="4">
        <f t="shared" si="0"/>
        <v>188</v>
      </c>
      <c r="E11" s="5">
        <v>45</v>
      </c>
      <c r="F11" s="4">
        <v>124</v>
      </c>
      <c r="G11" s="4">
        <v>151</v>
      </c>
      <c r="H11" s="4">
        <f t="shared" si="1"/>
        <v>275</v>
      </c>
      <c r="I11" s="5">
        <v>85</v>
      </c>
      <c r="J11" s="4">
        <v>72</v>
      </c>
      <c r="K11" s="4">
        <v>94</v>
      </c>
      <c r="L11" s="4">
        <f t="shared" si="2"/>
        <v>166</v>
      </c>
      <c r="N11" s="12"/>
    </row>
    <row r="12" spans="1:16" ht="18.25" customHeight="1" x14ac:dyDescent="0.2">
      <c r="A12" s="3">
        <v>6</v>
      </c>
      <c r="B12" s="4">
        <v>107</v>
      </c>
      <c r="C12" s="4">
        <v>95</v>
      </c>
      <c r="D12" s="4">
        <f t="shared" si="0"/>
        <v>202</v>
      </c>
      <c r="E12" s="5">
        <v>46</v>
      </c>
      <c r="F12" s="4">
        <v>137</v>
      </c>
      <c r="G12" s="4">
        <v>140</v>
      </c>
      <c r="H12" s="4">
        <f t="shared" si="1"/>
        <v>277</v>
      </c>
      <c r="I12" s="5">
        <v>86</v>
      </c>
      <c r="J12" s="4">
        <v>61</v>
      </c>
      <c r="K12" s="4">
        <v>80</v>
      </c>
      <c r="L12" s="4">
        <f t="shared" si="2"/>
        <v>141</v>
      </c>
      <c r="N12" s="12"/>
    </row>
    <row r="13" spans="1:16" ht="18.25" customHeight="1" x14ac:dyDescent="0.2">
      <c r="A13" s="3">
        <v>7</v>
      </c>
      <c r="B13" s="4">
        <v>113</v>
      </c>
      <c r="C13" s="4">
        <v>104</v>
      </c>
      <c r="D13" s="4">
        <f t="shared" si="0"/>
        <v>217</v>
      </c>
      <c r="E13" s="5">
        <v>47</v>
      </c>
      <c r="F13" s="4">
        <v>142</v>
      </c>
      <c r="G13" s="4">
        <v>135</v>
      </c>
      <c r="H13" s="4">
        <f t="shared" si="1"/>
        <v>277</v>
      </c>
      <c r="I13" s="5">
        <v>87</v>
      </c>
      <c r="J13" s="4">
        <v>47</v>
      </c>
      <c r="K13" s="4">
        <v>88</v>
      </c>
      <c r="L13" s="4">
        <f t="shared" si="2"/>
        <v>135</v>
      </c>
      <c r="N13" s="12"/>
    </row>
    <row r="14" spans="1:16" ht="18.25" customHeight="1" x14ac:dyDescent="0.2">
      <c r="A14" s="3">
        <v>8</v>
      </c>
      <c r="B14" s="4">
        <v>120</v>
      </c>
      <c r="C14" s="4">
        <v>110</v>
      </c>
      <c r="D14" s="4">
        <f t="shared" si="0"/>
        <v>230</v>
      </c>
      <c r="E14" s="5">
        <v>48</v>
      </c>
      <c r="F14" s="4">
        <v>160</v>
      </c>
      <c r="G14" s="4">
        <v>136</v>
      </c>
      <c r="H14" s="4">
        <f t="shared" si="1"/>
        <v>296</v>
      </c>
      <c r="I14" s="5">
        <v>88</v>
      </c>
      <c r="J14" s="4">
        <v>49</v>
      </c>
      <c r="K14" s="4">
        <v>100</v>
      </c>
      <c r="L14" s="4">
        <f t="shared" si="2"/>
        <v>149</v>
      </c>
      <c r="N14" s="12"/>
    </row>
    <row r="15" spans="1:16" ht="18.25" customHeight="1" x14ac:dyDescent="0.2">
      <c r="A15" s="3">
        <v>9</v>
      </c>
      <c r="B15" s="4">
        <v>87</v>
      </c>
      <c r="C15" s="4">
        <v>112</v>
      </c>
      <c r="D15" s="4">
        <f t="shared" si="0"/>
        <v>199</v>
      </c>
      <c r="E15" s="5">
        <v>49</v>
      </c>
      <c r="F15" s="4">
        <v>154</v>
      </c>
      <c r="G15" s="4">
        <v>137</v>
      </c>
      <c r="H15" s="4">
        <f t="shared" si="1"/>
        <v>291</v>
      </c>
      <c r="I15" s="5">
        <v>89</v>
      </c>
      <c r="J15" s="4">
        <v>44</v>
      </c>
      <c r="K15" s="4">
        <v>89</v>
      </c>
      <c r="L15" s="4">
        <f t="shared" si="2"/>
        <v>133</v>
      </c>
      <c r="N15" s="12"/>
    </row>
    <row r="16" spans="1:16" ht="18.25" customHeight="1" x14ac:dyDescent="0.2">
      <c r="A16" s="3">
        <v>10</v>
      </c>
      <c r="B16" s="4">
        <v>103</v>
      </c>
      <c r="C16" s="4">
        <v>97</v>
      </c>
      <c r="D16" s="4">
        <f t="shared" si="0"/>
        <v>200</v>
      </c>
      <c r="E16" s="5">
        <v>50</v>
      </c>
      <c r="F16" s="4">
        <v>176</v>
      </c>
      <c r="G16" s="4">
        <v>160</v>
      </c>
      <c r="H16" s="4">
        <f t="shared" si="1"/>
        <v>336</v>
      </c>
      <c r="I16" s="5">
        <v>90</v>
      </c>
      <c r="J16" s="4">
        <v>32</v>
      </c>
      <c r="K16" s="4">
        <v>71</v>
      </c>
      <c r="L16" s="4">
        <f t="shared" si="2"/>
        <v>103</v>
      </c>
      <c r="N16" s="12"/>
    </row>
    <row r="17" spans="1:14" ht="18.25" customHeight="1" x14ac:dyDescent="0.2">
      <c r="A17" s="3">
        <v>11</v>
      </c>
      <c r="B17" s="4">
        <v>95</v>
      </c>
      <c r="C17" s="4">
        <v>106</v>
      </c>
      <c r="D17" s="4">
        <f t="shared" si="0"/>
        <v>201</v>
      </c>
      <c r="E17" s="5">
        <v>51</v>
      </c>
      <c r="F17" s="4">
        <v>179</v>
      </c>
      <c r="G17" s="4">
        <v>188</v>
      </c>
      <c r="H17" s="4">
        <f t="shared" si="1"/>
        <v>367</v>
      </c>
      <c r="I17" s="5">
        <v>91</v>
      </c>
      <c r="J17" s="4">
        <v>35</v>
      </c>
      <c r="K17" s="4">
        <v>75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103</v>
      </c>
      <c r="C18" s="4">
        <v>85</v>
      </c>
      <c r="D18" s="4">
        <f t="shared" si="0"/>
        <v>188</v>
      </c>
      <c r="E18" s="5">
        <v>52</v>
      </c>
      <c r="F18" s="4">
        <v>190</v>
      </c>
      <c r="G18" s="4">
        <v>178</v>
      </c>
      <c r="H18" s="4">
        <f t="shared" si="1"/>
        <v>368</v>
      </c>
      <c r="I18" s="5">
        <v>92</v>
      </c>
      <c r="J18" s="4">
        <v>33</v>
      </c>
      <c r="K18" s="4">
        <v>83</v>
      </c>
      <c r="L18" s="4">
        <f t="shared" si="2"/>
        <v>116</v>
      </c>
      <c r="N18" s="12"/>
    </row>
    <row r="19" spans="1:14" ht="18.25" customHeight="1" x14ac:dyDescent="0.2">
      <c r="A19" s="3">
        <v>13</v>
      </c>
      <c r="B19" s="4">
        <v>115</v>
      </c>
      <c r="C19" s="4">
        <v>104</v>
      </c>
      <c r="D19" s="4">
        <f t="shared" si="0"/>
        <v>219</v>
      </c>
      <c r="E19" s="5">
        <v>53</v>
      </c>
      <c r="F19" s="4">
        <v>175</v>
      </c>
      <c r="G19" s="4">
        <v>171</v>
      </c>
      <c r="H19" s="4">
        <f t="shared" si="1"/>
        <v>346</v>
      </c>
      <c r="I19" s="5">
        <v>93</v>
      </c>
      <c r="J19" s="4">
        <v>22</v>
      </c>
      <c r="K19" s="4">
        <v>54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84</v>
      </c>
      <c r="C20" s="4">
        <v>94</v>
      </c>
      <c r="D20" s="4">
        <f t="shared" si="0"/>
        <v>178</v>
      </c>
      <c r="E20" s="5">
        <v>54</v>
      </c>
      <c r="F20" s="4">
        <v>190</v>
      </c>
      <c r="G20" s="4">
        <v>180</v>
      </c>
      <c r="H20" s="4">
        <f t="shared" si="1"/>
        <v>370</v>
      </c>
      <c r="I20" s="5">
        <v>94</v>
      </c>
      <c r="J20" s="4">
        <v>17</v>
      </c>
      <c r="K20" s="4">
        <v>51</v>
      </c>
      <c r="L20" s="4">
        <f t="shared" si="2"/>
        <v>68</v>
      </c>
      <c r="N20" s="12"/>
    </row>
    <row r="21" spans="1:14" ht="18.25" customHeight="1" x14ac:dyDescent="0.2">
      <c r="A21" s="3">
        <v>15</v>
      </c>
      <c r="B21" s="4">
        <v>127</v>
      </c>
      <c r="C21" s="4">
        <v>96</v>
      </c>
      <c r="D21" s="4">
        <f t="shared" si="0"/>
        <v>223</v>
      </c>
      <c r="E21" s="5">
        <v>55</v>
      </c>
      <c r="F21" s="4">
        <v>163</v>
      </c>
      <c r="G21" s="4">
        <v>165</v>
      </c>
      <c r="H21" s="4">
        <f t="shared" si="1"/>
        <v>328</v>
      </c>
      <c r="I21" s="5">
        <v>95</v>
      </c>
      <c r="J21" s="4">
        <v>8</v>
      </c>
      <c r="K21" s="4">
        <v>41</v>
      </c>
      <c r="L21" s="4">
        <f t="shared" si="2"/>
        <v>49</v>
      </c>
      <c r="N21" s="12"/>
    </row>
    <row r="22" spans="1:14" ht="18.25" customHeight="1" x14ac:dyDescent="0.2">
      <c r="A22" s="3">
        <v>16</v>
      </c>
      <c r="B22" s="4">
        <v>95</v>
      </c>
      <c r="C22" s="4">
        <v>97</v>
      </c>
      <c r="D22" s="4">
        <f t="shared" si="0"/>
        <v>192</v>
      </c>
      <c r="E22" s="5">
        <v>56</v>
      </c>
      <c r="F22" s="4">
        <v>128</v>
      </c>
      <c r="G22" s="4">
        <v>159</v>
      </c>
      <c r="H22" s="4">
        <f t="shared" si="1"/>
        <v>287</v>
      </c>
      <c r="I22" s="5">
        <v>96</v>
      </c>
      <c r="J22" s="4">
        <v>7</v>
      </c>
      <c r="K22" s="4">
        <v>29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125</v>
      </c>
      <c r="C23" s="4">
        <v>97</v>
      </c>
      <c r="D23" s="4">
        <f t="shared" si="0"/>
        <v>222</v>
      </c>
      <c r="E23" s="5">
        <v>57</v>
      </c>
      <c r="F23" s="4">
        <v>156</v>
      </c>
      <c r="G23" s="4">
        <v>150</v>
      </c>
      <c r="H23" s="4">
        <f t="shared" si="1"/>
        <v>306</v>
      </c>
      <c r="I23" s="5">
        <v>97</v>
      </c>
      <c r="J23" s="4">
        <v>7</v>
      </c>
      <c r="K23" s="4">
        <v>23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100</v>
      </c>
      <c r="C24" s="4">
        <v>104</v>
      </c>
      <c r="D24" s="4">
        <f t="shared" si="0"/>
        <v>204</v>
      </c>
      <c r="E24" s="5">
        <v>58</v>
      </c>
      <c r="F24" s="4">
        <v>160</v>
      </c>
      <c r="G24" s="4">
        <v>160</v>
      </c>
      <c r="H24" s="4">
        <f t="shared" si="1"/>
        <v>320</v>
      </c>
      <c r="I24" s="5">
        <v>98</v>
      </c>
      <c r="J24" s="4">
        <v>7</v>
      </c>
      <c r="K24" s="4">
        <v>23</v>
      </c>
      <c r="L24" s="4">
        <f t="shared" si="2"/>
        <v>30</v>
      </c>
      <c r="N24" s="12"/>
    </row>
    <row r="25" spans="1:14" ht="18.25" customHeight="1" x14ac:dyDescent="0.2">
      <c r="A25" s="3">
        <v>19</v>
      </c>
      <c r="B25" s="4">
        <v>92</v>
      </c>
      <c r="C25" s="4">
        <v>86</v>
      </c>
      <c r="D25" s="4">
        <f t="shared" si="0"/>
        <v>178</v>
      </c>
      <c r="E25" s="5">
        <v>59</v>
      </c>
      <c r="F25" s="4">
        <v>97</v>
      </c>
      <c r="G25" s="4">
        <v>104</v>
      </c>
      <c r="H25" s="4">
        <f t="shared" si="1"/>
        <v>201</v>
      </c>
      <c r="I25" s="5">
        <v>99</v>
      </c>
      <c r="J25" s="4">
        <v>2</v>
      </c>
      <c r="K25" s="4">
        <v>9</v>
      </c>
      <c r="L25" s="4">
        <f t="shared" si="2"/>
        <v>11</v>
      </c>
      <c r="N25" s="12"/>
    </row>
    <row r="26" spans="1:14" ht="18.25" customHeight="1" x14ac:dyDescent="0.2">
      <c r="A26" s="3">
        <v>20</v>
      </c>
      <c r="B26" s="4">
        <v>89</v>
      </c>
      <c r="C26" s="4">
        <v>113</v>
      </c>
      <c r="D26" s="4">
        <f t="shared" si="0"/>
        <v>202</v>
      </c>
      <c r="E26" s="5">
        <v>60</v>
      </c>
      <c r="F26" s="4">
        <v>139</v>
      </c>
      <c r="G26" s="4">
        <v>142</v>
      </c>
      <c r="H26" s="4">
        <f t="shared" si="1"/>
        <v>281</v>
      </c>
      <c r="I26" s="5">
        <v>100</v>
      </c>
      <c r="J26" s="4">
        <v>2</v>
      </c>
      <c r="K26" s="4">
        <v>10</v>
      </c>
      <c r="L26" s="4">
        <f t="shared" si="2"/>
        <v>12</v>
      </c>
      <c r="N26" s="12"/>
    </row>
    <row r="27" spans="1:14" ht="18.25" customHeight="1" x14ac:dyDescent="0.2">
      <c r="A27" s="3">
        <v>21</v>
      </c>
      <c r="B27" s="4">
        <v>95</v>
      </c>
      <c r="C27" s="4">
        <v>100</v>
      </c>
      <c r="D27" s="4">
        <f t="shared" si="0"/>
        <v>195</v>
      </c>
      <c r="E27" s="5">
        <v>61</v>
      </c>
      <c r="F27" s="4">
        <v>122</v>
      </c>
      <c r="G27" s="4">
        <v>134</v>
      </c>
      <c r="H27" s="4">
        <f t="shared" si="1"/>
        <v>256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96</v>
      </c>
      <c r="C28" s="4">
        <v>93</v>
      </c>
      <c r="D28" s="4">
        <f t="shared" si="0"/>
        <v>189</v>
      </c>
      <c r="E28" s="5">
        <v>62</v>
      </c>
      <c r="F28" s="4">
        <v>131</v>
      </c>
      <c r="G28" s="4">
        <v>154</v>
      </c>
      <c r="H28" s="4">
        <f t="shared" si="1"/>
        <v>285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84</v>
      </c>
      <c r="C29" s="4">
        <v>91</v>
      </c>
      <c r="D29" s="4">
        <f t="shared" si="0"/>
        <v>175</v>
      </c>
      <c r="E29" s="5">
        <v>63</v>
      </c>
      <c r="F29" s="4">
        <v>134</v>
      </c>
      <c r="G29" s="4">
        <v>141</v>
      </c>
      <c r="H29" s="4">
        <f t="shared" si="1"/>
        <v>275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89</v>
      </c>
      <c r="C30" s="4">
        <v>91</v>
      </c>
      <c r="D30" s="4">
        <f t="shared" si="0"/>
        <v>180</v>
      </c>
      <c r="E30" s="5">
        <v>64</v>
      </c>
      <c r="F30" s="4">
        <v>126</v>
      </c>
      <c r="G30" s="4">
        <v>151</v>
      </c>
      <c r="H30" s="4">
        <f t="shared" si="1"/>
        <v>277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101</v>
      </c>
      <c r="C31" s="4">
        <v>103</v>
      </c>
      <c r="D31" s="4">
        <f t="shared" si="0"/>
        <v>204</v>
      </c>
      <c r="E31" s="5">
        <v>65</v>
      </c>
      <c r="F31" s="4">
        <v>130</v>
      </c>
      <c r="G31" s="4">
        <v>135</v>
      </c>
      <c r="H31" s="4">
        <f t="shared" si="1"/>
        <v>265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93</v>
      </c>
      <c r="C32" s="4">
        <v>94</v>
      </c>
      <c r="D32" s="4">
        <f t="shared" si="0"/>
        <v>187</v>
      </c>
      <c r="E32" s="5">
        <v>66</v>
      </c>
      <c r="F32" s="4">
        <v>136</v>
      </c>
      <c r="G32" s="4">
        <v>138</v>
      </c>
      <c r="H32" s="4">
        <f t="shared" si="1"/>
        <v>274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87</v>
      </c>
      <c r="C33" s="4">
        <v>105</v>
      </c>
      <c r="D33" s="4">
        <f t="shared" si="0"/>
        <v>192</v>
      </c>
      <c r="E33" s="5">
        <v>67</v>
      </c>
      <c r="F33" s="4">
        <v>152</v>
      </c>
      <c r="G33" s="4">
        <v>164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97</v>
      </c>
      <c r="C34" s="4">
        <v>91</v>
      </c>
      <c r="D34" s="4">
        <f t="shared" si="0"/>
        <v>188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111</v>
      </c>
      <c r="C35" s="4">
        <v>104</v>
      </c>
      <c r="D35" s="4">
        <f t="shared" si="0"/>
        <v>215</v>
      </c>
      <c r="E35" s="5">
        <v>69</v>
      </c>
      <c r="F35" s="4">
        <v>137</v>
      </c>
      <c r="G35" s="4">
        <v>160</v>
      </c>
      <c r="H35" s="4">
        <f t="shared" si="1"/>
        <v>297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126</v>
      </c>
      <c r="C36" s="4">
        <v>107</v>
      </c>
      <c r="D36" s="4">
        <f t="shared" si="0"/>
        <v>233</v>
      </c>
      <c r="E36" s="5">
        <v>70</v>
      </c>
      <c r="F36" s="4">
        <v>147</v>
      </c>
      <c r="G36" s="4">
        <v>172</v>
      </c>
      <c r="H36" s="4">
        <f t="shared" si="1"/>
        <v>319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108</v>
      </c>
      <c r="C37" s="4">
        <v>122</v>
      </c>
      <c r="D37" s="4">
        <f t="shared" si="0"/>
        <v>230</v>
      </c>
      <c r="E37" s="5">
        <v>71</v>
      </c>
      <c r="F37" s="4">
        <v>136</v>
      </c>
      <c r="G37" s="4">
        <v>163</v>
      </c>
      <c r="H37" s="4">
        <f t="shared" si="1"/>
        <v>299</v>
      </c>
      <c r="I37" s="8" t="s">
        <v>5</v>
      </c>
      <c r="J37" s="4">
        <f>SUM(J6:J36,F31:F46)</f>
        <v>3037</v>
      </c>
      <c r="K37" s="4">
        <f>SUM(K6:K36,G31:G46)</f>
        <v>3995</v>
      </c>
      <c r="L37" s="4">
        <f>SUM(L6:L36,H31:H46)</f>
        <v>7032</v>
      </c>
      <c r="N37" s="12"/>
    </row>
    <row r="38" spans="1:14" ht="18.25" customHeight="1" x14ac:dyDescent="0.2">
      <c r="A38" s="3">
        <v>32</v>
      </c>
      <c r="B38" s="4">
        <v>96</v>
      </c>
      <c r="C38" s="4">
        <v>111</v>
      </c>
      <c r="D38" s="4">
        <f t="shared" si="0"/>
        <v>207</v>
      </c>
      <c r="E38" s="5">
        <v>72</v>
      </c>
      <c r="F38" s="4">
        <v>136</v>
      </c>
      <c r="G38" s="4">
        <v>127</v>
      </c>
      <c r="H38" s="4">
        <f t="shared" si="1"/>
        <v>263</v>
      </c>
      <c r="I38" s="8" t="s">
        <v>6</v>
      </c>
      <c r="J38" s="4">
        <f>SUM(F31:F40)</f>
        <v>1393</v>
      </c>
      <c r="K38" s="4">
        <f>SUM(G31:G40)</f>
        <v>1563</v>
      </c>
      <c r="L38" s="4">
        <f>SUM(H31:H40)</f>
        <v>2956</v>
      </c>
      <c r="N38" s="12"/>
    </row>
    <row r="39" spans="1:14" ht="18.25" customHeight="1" x14ac:dyDescent="0.2">
      <c r="A39" s="3">
        <v>33</v>
      </c>
      <c r="B39" s="4">
        <v>104</v>
      </c>
      <c r="C39" s="4">
        <v>106</v>
      </c>
      <c r="D39" s="4">
        <f t="shared" si="0"/>
        <v>210</v>
      </c>
      <c r="E39" s="5">
        <v>73</v>
      </c>
      <c r="F39" s="4">
        <v>160</v>
      </c>
      <c r="G39" s="4">
        <v>181</v>
      </c>
      <c r="H39" s="4">
        <f t="shared" si="1"/>
        <v>341</v>
      </c>
      <c r="I39" s="8" t="s">
        <v>7</v>
      </c>
      <c r="J39" s="4">
        <f>SUM(F41:F46,J6:J36)</f>
        <v>1644</v>
      </c>
      <c r="K39" s="4">
        <f>SUM(G41:G46,K6:K36)</f>
        <v>2432</v>
      </c>
      <c r="L39" s="4">
        <f>SUM(H41:H46,L6:L36)</f>
        <v>4076</v>
      </c>
      <c r="N39" s="12"/>
    </row>
    <row r="40" spans="1:14" ht="18.25" customHeight="1" x14ac:dyDescent="0.2">
      <c r="A40" s="3">
        <v>34</v>
      </c>
      <c r="B40" s="4">
        <v>114</v>
      </c>
      <c r="C40" s="4">
        <v>91</v>
      </c>
      <c r="D40" s="4">
        <f t="shared" si="0"/>
        <v>205</v>
      </c>
      <c r="E40" s="5">
        <v>74</v>
      </c>
      <c r="F40" s="4">
        <v>143</v>
      </c>
      <c r="G40" s="4">
        <v>172</v>
      </c>
      <c r="H40" s="4">
        <f t="shared" si="1"/>
        <v>315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131</v>
      </c>
      <c r="C41" s="4">
        <v>111</v>
      </c>
      <c r="D41" s="4">
        <f t="shared" si="0"/>
        <v>242</v>
      </c>
      <c r="E41" s="5">
        <v>75</v>
      </c>
      <c r="F41" s="4">
        <v>142</v>
      </c>
      <c r="G41" s="4">
        <v>166</v>
      </c>
      <c r="H41" s="4">
        <f t="shared" si="1"/>
        <v>308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110</v>
      </c>
      <c r="C42" s="4">
        <v>119</v>
      </c>
      <c r="D42" s="4">
        <f t="shared" si="0"/>
        <v>229</v>
      </c>
      <c r="E42" s="5">
        <v>76</v>
      </c>
      <c r="F42" s="4">
        <v>176</v>
      </c>
      <c r="G42" s="4">
        <v>199</v>
      </c>
      <c r="H42" s="4">
        <f t="shared" si="1"/>
        <v>375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139</v>
      </c>
      <c r="C43" s="4">
        <v>139</v>
      </c>
      <c r="D43" s="4">
        <f t="shared" si="0"/>
        <v>278</v>
      </c>
      <c r="E43" s="5">
        <v>77</v>
      </c>
      <c r="F43" s="4">
        <v>183</v>
      </c>
      <c r="G43" s="4">
        <v>209</v>
      </c>
      <c r="H43" s="4">
        <f t="shared" si="1"/>
        <v>392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130</v>
      </c>
      <c r="C44" s="4">
        <v>124</v>
      </c>
      <c r="D44" s="4">
        <f t="shared" si="0"/>
        <v>254</v>
      </c>
      <c r="E44" s="5">
        <v>78</v>
      </c>
      <c r="F44" s="4">
        <v>147</v>
      </c>
      <c r="G44" s="4">
        <v>179</v>
      </c>
      <c r="H44" s="4">
        <f t="shared" si="1"/>
        <v>326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144</v>
      </c>
      <c r="C46" s="4">
        <v>122</v>
      </c>
      <c r="D46" s="4">
        <f t="shared" si="0"/>
        <v>266</v>
      </c>
      <c r="E46" s="5">
        <v>79</v>
      </c>
      <c r="F46" s="4">
        <v>97</v>
      </c>
      <c r="G46" s="4">
        <v>111</v>
      </c>
      <c r="H46" s="4">
        <f t="shared" si="1"/>
        <v>208</v>
      </c>
      <c r="I46" s="11" t="s">
        <v>8</v>
      </c>
      <c r="J46" s="4">
        <f>SUM(B6:B46,F6:F46,J6:J36)</f>
        <v>10832</v>
      </c>
      <c r="K46" s="4">
        <f>SUM(C6:C46,G6:G46,K6:K36)</f>
        <v>11708</v>
      </c>
      <c r="L46" s="4">
        <f>SUM(D6:D46,H6:H46,L6:L36)</f>
        <v>22540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4月1日現在 </vt:lpstr>
      <vt:lpstr>5月1日現在</vt:lpstr>
      <vt:lpstr>6月1日現在</vt:lpstr>
      <vt:lpstr>7月1日現在</vt:lpstr>
      <vt:lpstr>8月1日現在</vt:lpstr>
      <vt:lpstr>9月1日現在</vt:lpstr>
      <vt:lpstr>10月1日現在 </vt:lpstr>
      <vt:lpstr>11月1日現在 </vt:lpstr>
      <vt:lpstr>12月1日現在</vt:lpstr>
      <vt:lpstr>Sheet12</vt:lpstr>
      <vt:lpstr>'10月1日現在 '!Print_Area</vt:lpstr>
      <vt:lpstr>'11月1日現在 '!Print_Area</vt:lpstr>
      <vt:lpstr>'12月1日現在'!Print_Area</vt:lpstr>
      <vt:lpstr>'4月1日現在 '!Print_Area</vt:lpstr>
      <vt:lpstr>'5月1日現在'!Print_Area</vt:lpstr>
      <vt:lpstr>'6月1日現在'!Print_Area</vt:lpstr>
      <vt:lpstr>'7月1日現在'!Print_Area</vt:lpstr>
      <vt:lpstr>'8月1日現在'!Print_Area</vt:lpstr>
      <vt:lpstr>'9月1日現在'!Print_Area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松野　笙子</cp:lastModifiedBy>
  <cp:lastPrinted>2025-09-02T02:09:04Z</cp:lastPrinted>
  <dcterms:created xsi:type="dcterms:W3CDTF">2015-03-04T04:23:23Z</dcterms:created>
  <dcterms:modified xsi:type="dcterms:W3CDTF">2025-12-03T06:08:29Z</dcterms:modified>
</cp:coreProperties>
</file>